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duval1\Documents\_DD\FORMULAIRE DONNEES\108H\"/>
    </mc:Choice>
  </mc:AlternateContent>
  <xr:revisionPtr revIDLastSave="0" documentId="13_ncr:1_{5E78BE13-6FF3-4CE2-97BA-C63077673411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Mode d_emploi" sheetId="1" r:id="rId1"/>
    <sheet name="Sept" sheetId="2" r:id="rId2"/>
    <sheet name="Oct" sheetId="3" r:id="rId3"/>
    <sheet name="Nov" sheetId="4" r:id="rId4"/>
    <sheet name="Déc" sheetId="5" r:id="rId5"/>
    <sheet name="Jan" sheetId="6" r:id="rId6"/>
    <sheet name="Fév" sheetId="7" r:id="rId7"/>
    <sheet name="Mars" sheetId="8" r:id="rId8"/>
    <sheet name="Avril" sheetId="9" r:id="rId9"/>
    <sheet name="Mai" sheetId="10" r:id="rId10"/>
    <sheet name="Juin" sheetId="11" r:id="rId11"/>
    <sheet name="Juillet" sheetId="12" r:id="rId12"/>
    <sheet name="Récapitulatif" sheetId="13" r:id="rId13"/>
  </sheets>
  <definedNames>
    <definedName name="Aide">(Sept!$G$7,Sept!$G$15,Sept!$G$23,Sept!$G$31,#REF!)</definedName>
    <definedName name="Conseil">(Sept!$G$10,Sept!$G$18,Sept!$G$26,Sept!$G$34,#REF!)</definedName>
    <definedName name="Equipe">(Sept!$G$9,Sept!$G$17,Sept!$G$25,Sept!$G$33,#REF!)</definedName>
  </definedName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15" i="13" l="1"/>
  <c r="D15" i="13"/>
  <c r="D10" i="13"/>
  <c r="C10" i="13"/>
  <c r="H1" i="13"/>
  <c r="E1" i="13"/>
  <c r="B1" i="13"/>
  <c r="G19" i="12"/>
  <c r="G18" i="12"/>
  <c r="G17" i="12"/>
  <c r="G16" i="12"/>
  <c r="G15" i="12"/>
  <c r="E2" i="12" s="1"/>
  <c r="B15" i="13" s="1"/>
  <c r="G11" i="12"/>
  <c r="G10" i="12"/>
  <c r="G9" i="12"/>
  <c r="G8" i="12"/>
  <c r="G2" i="12" s="1"/>
  <c r="C15" i="13" s="1"/>
  <c r="G7" i="12"/>
  <c r="F6" i="12"/>
  <c r="B14" i="12" s="1"/>
  <c r="C14" i="12" s="1"/>
  <c r="D14" i="12" s="1"/>
  <c r="E14" i="12" s="1"/>
  <c r="F14" i="12" s="1"/>
  <c r="A4" i="12"/>
  <c r="G3" i="12"/>
  <c r="F15" i="13" s="1"/>
  <c r="E3" i="12"/>
  <c r="C3" i="12"/>
  <c r="H1" i="12"/>
  <c r="E1" i="12"/>
  <c r="B1" i="12"/>
  <c r="G44" i="11"/>
  <c r="G43" i="11"/>
  <c r="G42" i="11"/>
  <c r="C3" i="11" s="1"/>
  <c r="D14" i="13" s="1"/>
  <c r="G41" i="11"/>
  <c r="G2" i="11" s="1"/>
  <c r="C14" i="13" s="1"/>
  <c r="G40" i="11"/>
  <c r="E2" i="11" s="1"/>
  <c r="B14" i="13" s="1"/>
  <c r="G36" i="11"/>
  <c r="G35" i="11"/>
  <c r="G34" i="11"/>
  <c r="G33" i="11"/>
  <c r="G32" i="11"/>
  <c r="G28" i="11"/>
  <c r="G27" i="11"/>
  <c r="G26" i="11"/>
  <c r="G25" i="11"/>
  <c r="G24" i="11"/>
  <c r="G20" i="11"/>
  <c r="G19" i="11"/>
  <c r="G18" i="11"/>
  <c r="G17" i="11"/>
  <c r="G16" i="11"/>
  <c r="B15" i="11"/>
  <c r="C15" i="11" s="1"/>
  <c r="D15" i="11" s="1"/>
  <c r="E15" i="11" s="1"/>
  <c r="F15" i="11" s="1"/>
  <c r="G12" i="11"/>
  <c r="G3" i="11" s="1"/>
  <c r="F14" i="13" s="1"/>
  <c r="G11" i="11"/>
  <c r="E3" i="11" s="1"/>
  <c r="E14" i="13" s="1"/>
  <c r="G10" i="11"/>
  <c r="G9" i="11"/>
  <c r="G8" i="11"/>
  <c r="F7" i="11"/>
  <c r="A4" i="11"/>
  <c r="H1" i="11"/>
  <c r="E1" i="11"/>
  <c r="B1" i="11"/>
  <c r="G43" i="10"/>
  <c r="G42" i="10"/>
  <c r="G41" i="10"/>
  <c r="G40" i="10"/>
  <c r="G39" i="10"/>
  <c r="G35" i="10"/>
  <c r="G34" i="10"/>
  <c r="G33" i="10"/>
  <c r="G32" i="10"/>
  <c r="G31" i="10"/>
  <c r="G27" i="10"/>
  <c r="G26" i="10"/>
  <c r="G25" i="10"/>
  <c r="G24" i="10"/>
  <c r="G23" i="10"/>
  <c r="G19" i="10"/>
  <c r="G18" i="10"/>
  <c r="G17" i="10"/>
  <c r="C3" i="10" s="1"/>
  <c r="D13" i="13" s="1"/>
  <c r="G16" i="10"/>
  <c r="G15" i="10"/>
  <c r="G11" i="10"/>
  <c r="G3" i="10" s="1"/>
  <c r="F13" i="13" s="1"/>
  <c r="G10" i="10"/>
  <c r="E3" i="10" s="1"/>
  <c r="E13" i="13" s="1"/>
  <c r="G9" i="10"/>
  <c r="G8" i="10"/>
  <c r="G2" i="10" s="1"/>
  <c r="C13" i="13" s="1"/>
  <c r="G7" i="10"/>
  <c r="E2" i="10" s="1"/>
  <c r="B13" i="13" s="1"/>
  <c r="E6" i="10"/>
  <c r="F6" i="10" s="1"/>
  <c r="B14" i="10" s="1"/>
  <c r="D6" i="10"/>
  <c r="C6" i="10"/>
  <c r="A4" i="10"/>
  <c r="H1" i="10"/>
  <c r="E1" i="10"/>
  <c r="B1" i="10"/>
  <c r="G35" i="9"/>
  <c r="G34" i="9"/>
  <c r="G33" i="9"/>
  <c r="G32" i="9"/>
  <c r="G31" i="9"/>
  <c r="G27" i="9"/>
  <c r="G26" i="9"/>
  <c r="G25" i="9"/>
  <c r="G24" i="9"/>
  <c r="G23" i="9"/>
  <c r="G19" i="9"/>
  <c r="G18" i="9"/>
  <c r="E3" i="9" s="1"/>
  <c r="E12" i="13" s="1"/>
  <c r="G17" i="9"/>
  <c r="G16" i="9"/>
  <c r="G15" i="9"/>
  <c r="G11" i="9"/>
  <c r="G3" i="9" s="1"/>
  <c r="F12" i="13" s="1"/>
  <c r="G10" i="9"/>
  <c r="G9" i="9"/>
  <c r="C3" i="9" s="1"/>
  <c r="D12" i="13" s="1"/>
  <c r="G8" i="9"/>
  <c r="G2" i="9" s="1"/>
  <c r="C12" i="13" s="1"/>
  <c r="G7" i="9"/>
  <c r="E2" i="9" s="1"/>
  <c r="B12" i="13" s="1"/>
  <c r="C6" i="9"/>
  <c r="D6" i="9" s="1"/>
  <c r="E6" i="9" s="1"/>
  <c r="F6" i="9" s="1"/>
  <c r="B14" i="9" s="1"/>
  <c r="C14" i="9" s="1"/>
  <c r="D14" i="9" s="1"/>
  <c r="E14" i="9" s="1"/>
  <c r="F14" i="9" s="1"/>
  <c r="B22" i="9" s="1"/>
  <c r="C22" i="9" s="1"/>
  <c r="D22" i="9" s="1"/>
  <c r="E22" i="9" s="1"/>
  <c r="F22" i="9" s="1"/>
  <c r="B30" i="9" s="1"/>
  <c r="C30" i="9" s="1"/>
  <c r="D30" i="9" s="1"/>
  <c r="E30" i="9" s="1"/>
  <c r="F30" i="9" s="1"/>
  <c r="A4" i="9"/>
  <c r="H1" i="9"/>
  <c r="E1" i="9"/>
  <c r="B1" i="9"/>
  <c r="G44" i="8"/>
  <c r="G43" i="8"/>
  <c r="G42" i="8"/>
  <c r="G41" i="8"/>
  <c r="G40" i="8"/>
  <c r="G36" i="8"/>
  <c r="G35" i="8"/>
  <c r="G34" i="8"/>
  <c r="G33" i="8"/>
  <c r="G32" i="8"/>
  <c r="G28" i="8"/>
  <c r="G27" i="8"/>
  <c r="G26" i="8"/>
  <c r="G25" i="8"/>
  <c r="G24" i="8"/>
  <c r="G20" i="8"/>
  <c r="G19" i="8"/>
  <c r="G18" i="8"/>
  <c r="G17" i="8"/>
  <c r="G16" i="8"/>
  <c r="G12" i="8"/>
  <c r="G3" i="8" s="1"/>
  <c r="F11" i="13" s="1"/>
  <c r="G11" i="8"/>
  <c r="E3" i="8" s="1"/>
  <c r="E11" i="13" s="1"/>
  <c r="G10" i="8"/>
  <c r="C3" i="8" s="1"/>
  <c r="D11" i="13" s="1"/>
  <c r="G9" i="8"/>
  <c r="G2" i="8" s="1"/>
  <c r="C11" i="13" s="1"/>
  <c r="G8" i="8"/>
  <c r="E2" i="8" s="1"/>
  <c r="B11" i="13" s="1"/>
  <c r="E7" i="8"/>
  <c r="F7" i="8" s="1"/>
  <c r="B15" i="8" s="1"/>
  <c r="C15" i="8" s="1"/>
  <c r="D15" i="8" s="1"/>
  <c r="E15" i="8" s="1"/>
  <c r="F15" i="8" s="1"/>
  <c r="B23" i="8" s="1"/>
  <c r="A4" i="8"/>
  <c r="H1" i="8"/>
  <c r="E1" i="8"/>
  <c r="B1" i="8"/>
  <c r="G43" i="7"/>
  <c r="G42" i="7"/>
  <c r="E3" i="7" s="1"/>
  <c r="E10" i="13" s="1"/>
  <c r="G41" i="7"/>
  <c r="G40" i="7"/>
  <c r="G39" i="7"/>
  <c r="G35" i="7"/>
  <c r="G34" i="7"/>
  <c r="G33" i="7"/>
  <c r="G32" i="7"/>
  <c r="G31" i="7"/>
  <c r="G27" i="7"/>
  <c r="G26" i="7"/>
  <c r="G25" i="7"/>
  <c r="G24" i="7"/>
  <c r="G23" i="7"/>
  <c r="G19" i="7"/>
  <c r="G18" i="7"/>
  <c r="G17" i="7"/>
  <c r="G16" i="7"/>
  <c r="G15" i="7"/>
  <c r="G11" i="7"/>
  <c r="G3" i="7" s="1"/>
  <c r="F10" i="13" s="1"/>
  <c r="G10" i="7"/>
  <c r="G9" i="7"/>
  <c r="G8" i="7"/>
  <c r="G7" i="7"/>
  <c r="E6" i="7"/>
  <c r="F6" i="7" s="1"/>
  <c r="B14" i="7" s="1"/>
  <c r="C14" i="7" s="1"/>
  <c r="D14" i="7" s="1"/>
  <c r="E14" i="7" s="1"/>
  <c r="F14" i="7" s="1"/>
  <c r="B22" i="7" s="1"/>
  <c r="C22" i="7" s="1"/>
  <c r="D22" i="7" s="1"/>
  <c r="E22" i="7" s="1"/>
  <c r="F22" i="7" s="1"/>
  <c r="B30" i="7" s="1"/>
  <c r="C30" i="7" s="1"/>
  <c r="D30" i="7" s="1"/>
  <c r="E30" i="7" s="1"/>
  <c r="F30" i="7" s="1"/>
  <c r="B38" i="7" s="1"/>
  <c r="C38" i="7" s="1"/>
  <c r="A4" i="7"/>
  <c r="C3" i="7"/>
  <c r="G2" i="7"/>
  <c r="E2" i="7"/>
  <c r="B10" i="13" s="1"/>
  <c r="H1" i="7"/>
  <c r="E1" i="7"/>
  <c r="B1" i="7"/>
  <c r="G43" i="6"/>
  <c r="G42" i="6"/>
  <c r="G41" i="6"/>
  <c r="G40" i="6"/>
  <c r="G39" i="6"/>
  <c r="G35" i="6"/>
  <c r="G34" i="6"/>
  <c r="G33" i="6"/>
  <c r="G32" i="6"/>
  <c r="G31" i="6"/>
  <c r="G27" i="6"/>
  <c r="G26" i="6"/>
  <c r="G25" i="6"/>
  <c r="G24" i="6"/>
  <c r="G23" i="6"/>
  <c r="G19" i="6"/>
  <c r="G18" i="6"/>
  <c r="G17" i="6"/>
  <c r="G16" i="6"/>
  <c r="G15" i="6"/>
  <c r="G11" i="6"/>
  <c r="G3" i="6" s="1"/>
  <c r="F9" i="13" s="1"/>
  <c r="G10" i="6"/>
  <c r="E3" i="6" s="1"/>
  <c r="E9" i="13" s="1"/>
  <c r="G9" i="6"/>
  <c r="C3" i="6" s="1"/>
  <c r="D9" i="13" s="1"/>
  <c r="G8" i="6"/>
  <c r="G2" i="6" s="1"/>
  <c r="C9" i="13" s="1"/>
  <c r="G7" i="6"/>
  <c r="E2" i="6" s="1"/>
  <c r="B9" i="13" s="1"/>
  <c r="E6" i="6"/>
  <c r="F6" i="6" s="1"/>
  <c r="B14" i="6" s="1"/>
  <c r="D6" i="6"/>
  <c r="A4" i="6"/>
  <c r="H1" i="6"/>
  <c r="E1" i="6"/>
  <c r="B1" i="6"/>
  <c r="G28" i="5"/>
  <c r="G27" i="5"/>
  <c r="G26" i="5"/>
  <c r="G25" i="5"/>
  <c r="G24" i="5"/>
  <c r="G20" i="5"/>
  <c r="G3" i="5" s="1"/>
  <c r="F8" i="13" s="1"/>
  <c r="G19" i="5"/>
  <c r="G18" i="5"/>
  <c r="G17" i="5"/>
  <c r="G16" i="5"/>
  <c r="G12" i="5"/>
  <c r="G11" i="5"/>
  <c r="E3" i="5" s="1"/>
  <c r="E8" i="13" s="1"/>
  <c r="G10" i="5"/>
  <c r="C3" i="5" s="1"/>
  <c r="D8" i="13" s="1"/>
  <c r="G9" i="5"/>
  <c r="G2" i="5" s="1"/>
  <c r="C8" i="13" s="1"/>
  <c r="G8" i="5"/>
  <c r="E2" i="5" s="1"/>
  <c r="B8" i="13" s="1"/>
  <c r="F7" i="5"/>
  <c r="B15" i="5" s="1"/>
  <c r="C15" i="5" s="1"/>
  <c r="D15" i="5" s="1"/>
  <c r="E15" i="5" s="1"/>
  <c r="F15" i="5" s="1"/>
  <c r="B23" i="5" s="1"/>
  <c r="C23" i="5" s="1"/>
  <c r="D23" i="5" s="1"/>
  <c r="E23" i="5" s="1"/>
  <c r="F23" i="5" s="1"/>
  <c r="A4" i="5"/>
  <c r="B2" i="5"/>
  <c r="B2" i="6" s="1"/>
  <c r="H1" i="5"/>
  <c r="E1" i="5"/>
  <c r="B1" i="5"/>
  <c r="G35" i="4"/>
  <c r="G34" i="4"/>
  <c r="G33" i="4"/>
  <c r="G32" i="4"/>
  <c r="G31" i="4"/>
  <c r="G27" i="4"/>
  <c r="G26" i="4"/>
  <c r="G25" i="4"/>
  <c r="G24" i="4"/>
  <c r="G23" i="4"/>
  <c r="G19" i="4"/>
  <c r="G18" i="4"/>
  <c r="E3" i="4" s="1"/>
  <c r="E7" i="13" s="1"/>
  <c r="G17" i="4"/>
  <c r="G16" i="4"/>
  <c r="G15" i="4"/>
  <c r="E2" i="4" s="1"/>
  <c r="B7" i="13" s="1"/>
  <c r="G11" i="4"/>
  <c r="G3" i="4" s="1"/>
  <c r="F7" i="13" s="1"/>
  <c r="G10" i="4"/>
  <c r="G9" i="4"/>
  <c r="C3" i="4" s="1"/>
  <c r="D7" i="13" s="1"/>
  <c r="G8" i="4"/>
  <c r="G2" i="4" s="1"/>
  <c r="C7" i="13" s="1"/>
  <c r="G7" i="4"/>
  <c r="C6" i="4"/>
  <c r="D6" i="4" s="1"/>
  <c r="E6" i="4" s="1"/>
  <c r="F6" i="4" s="1"/>
  <c r="B14" i="4" s="1"/>
  <c r="A4" i="4"/>
  <c r="B2" i="4"/>
  <c r="H1" i="4"/>
  <c r="E1" i="4"/>
  <c r="B1" i="4"/>
  <c r="G27" i="3"/>
  <c r="G26" i="3"/>
  <c r="G25" i="3"/>
  <c r="G24" i="3"/>
  <c r="G23" i="3"/>
  <c r="G19" i="3"/>
  <c r="G18" i="3"/>
  <c r="G17" i="3"/>
  <c r="G16" i="3"/>
  <c r="G15" i="3"/>
  <c r="G11" i="3"/>
  <c r="G3" i="3" s="1"/>
  <c r="F6" i="13" s="1"/>
  <c r="G10" i="3"/>
  <c r="E3" i="3" s="1"/>
  <c r="E6" i="13" s="1"/>
  <c r="G9" i="3"/>
  <c r="C3" i="3" s="1"/>
  <c r="D6" i="13" s="1"/>
  <c r="G8" i="3"/>
  <c r="G2" i="3" s="1"/>
  <c r="C6" i="13" s="1"/>
  <c r="G7" i="3"/>
  <c r="E2" i="3" s="1"/>
  <c r="B6" i="13" s="1"/>
  <c r="C6" i="3"/>
  <c r="D6" i="3" s="1"/>
  <c r="E6" i="3" s="1"/>
  <c r="F6" i="3" s="1"/>
  <c r="B14" i="3" s="1"/>
  <c r="A4" i="3"/>
  <c r="B2" i="3"/>
  <c r="H1" i="3"/>
  <c r="E1" i="3"/>
  <c r="B1" i="3"/>
  <c r="G43" i="2"/>
  <c r="G42" i="2"/>
  <c r="G41" i="2"/>
  <c r="G40" i="2"/>
  <c r="G39" i="2"/>
  <c r="G35" i="2"/>
  <c r="G34" i="2"/>
  <c r="G33" i="2"/>
  <c r="G32" i="2"/>
  <c r="G31" i="2"/>
  <c r="G27" i="2"/>
  <c r="G26" i="2"/>
  <c r="G25" i="2"/>
  <c r="G24" i="2"/>
  <c r="G23" i="2"/>
  <c r="G19" i="2"/>
  <c r="G3" i="2" s="1"/>
  <c r="F5" i="13" s="1"/>
  <c r="G18" i="2"/>
  <c r="G17" i="2"/>
  <c r="G16" i="2"/>
  <c r="G15" i="2"/>
  <c r="G11" i="2"/>
  <c r="G10" i="2"/>
  <c r="E3" i="2" s="1"/>
  <c r="E5" i="13" s="1"/>
  <c r="G9" i="2"/>
  <c r="C3" i="2" s="1"/>
  <c r="D5" i="13" s="1"/>
  <c r="D16" i="13" s="1"/>
  <c r="G8" i="2"/>
  <c r="G2" i="2" s="1"/>
  <c r="C5" i="13" s="1"/>
  <c r="C16" i="13" s="1"/>
  <c r="G7" i="2"/>
  <c r="E2" i="2" s="1"/>
  <c r="B5" i="13" s="1"/>
  <c r="B16" i="13" s="1"/>
  <c r="E6" i="2"/>
  <c r="F6" i="2" s="1"/>
  <c r="B14" i="2" s="1"/>
  <c r="D6" i="2"/>
  <c r="C6" i="2"/>
  <c r="C14" i="10" l="1"/>
  <c r="D14" i="10" s="1"/>
  <c r="E14" i="10" s="1"/>
  <c r="F14" i="10" s="1"/>
  <c r="B22" i="10"/>
  <c r="C14" i="4"/>
  <c r="D14" i="4" s="1"/>
  <c r="E14" i="4" s="1"/>
  <c r="F14" i="4" s="1"/>
  <c r="B22" i="4"/>
  <c r="B2" i="10"/>
  <c r="B2" i="12"/>
  <c r="B2" i="11"/>
  <c r="B2" i="8"/>
  <c r="B2" i="9"/>
  <c r="B2" i="7"/>
  <c r="E16" i="13"/>
  <c r="D18" i="13" s="1"/>
  <c r="C23" i="8"/>
  <c r="B31" i="8"/>
  <c r="B39" i="8" s="1"/>
  <c r="C14" i="3"/>
  <c r="D14" i="3" s="1"/>
  <c r="E14" i="3" s="1"/>
  <c r="F14" i="3" s="1"/>
  <c r="B22" i="3"/>
  <c r="C22" i="3" s="1"/>
  <c r="D22" i="3" s="1"/>
  <c r="E22" i="3" s="1"/>
  <c r="F22" i="3" s="1"/>
  <c r="C14" i="6"/>
  <c r="D14" i="6" s="1"/>
  <c r="E14" i="6" s="1"/>
  <c r="F14" i="6" s="1"/>
  <c r="B22" i="6"/>
  <c r="F16" i="13"/>
  <c r="C14" i="2"/>
  <c r="D14" i="2" s="1"/>
  <c r="E14" i="2" s="1"/>
  <c r="F14" i="2" s="1"/>
  <c r="B22" i="2"/>
  <c r="B23" i="11"/>
  <c r="D23" i="8" l="1"/>
  <c r="C31" i="8"/>
  <c r="C39" i="8" s="1"/>
  <c r="B31" i="11"/>
  <c r="C31" i="11" s="1"/>
  <c r="D31" i="11" s="1"/>
  <c r="E31" i="11" s="1"/>
  <c r="F31" i="11" s="1"/>
  <c r="B39" i="11" s="1"/>
  <c r="C39" i="11" s="1"/>
  <c r="D39" i="11" s="1"/>
  <c r="E39" i="11" s="1"/>
  <c r="F39" i="11" s="1"/>
  <c r="C23" i="11"/>
  <c r="D23" i="11" s="1"/>
  <c r="E23" i="11" s="1"/>
  <c r="F23" i="11" s="1"/>
  <c r="C22" i="4"/>
  <c r="D22" i="4" s="1"/>
  <c r="E22" i="4" s="1"/>
  <c r="F22" i="4" s="1"/>
  <c r="B30" i="4"/>
  <c r="C30" i="4" s="1"/>
  <c r="D30" i="4" s="1"/>
  <c r="C22" i="6"/>
  <c r="D22" i="6" s="1"/>
  <c r="E22" i="6" s="1"/>
  <c r="F22" i="6" s="1"/>
  <c r="B30" i="6"/>
  <c r="C22" i="2"/>
  <c r="D22" i="2" s="1"/>
  <c r="E22" i="2" s="1"/>
  <c r="F22" i="2" s="1"/>
  <c r="B30" i="2"/>
  <c r="C30" i="2" s="1"/>
  <c r="D30" i="2" s="1"/>
  <c r="E30" i="2" s="1"/>
  <c r="F30" i="2" s="1"/>
  <c r="B38" i="2" s="1"/>
  <c r="C38" i="2" s="1"/>
  <c r="D38" i="2" s="1"/>
  <c r="E38" i="2" s="1"/>
  <c r="F38" i="2" s="1"/>
  <c r="C22" i="10"/>
  <c r="D22" i="10" s="1"/>
  <c r="E22" i="10" s="1"/>
  <c r="F22" i="10" s="1"/>
  <c r="B30" i="10"/>
  <c r="C30" i="10" s="1"/>
  <c r="D30" i="10" s="1"/>
  <c r="E30" i="10" s="1"/>
  <c r="F30" i="10" s="1"/>
  <c r="B38" i="10" s="1"/>
  <c r="C38" i="10" s="1"/>
  <c r="D38" i="10" s="1"/>
  <c r="B38" i="6" l="1"/>
  <c r="C38" i="6" s="1"/>
  <c r="C30" i="6"/>
  <c r="D30" i="6" s="1"/>
  <c r="E30" i="6" s="1"/>
  <c r="F30" i="6" s="1"/>
  <c r="E23" i="8"/>
  <c r="D31" i="8"/>
  <c r="D39" i="8" s="1"/>
  <c r="F23" i="8" l="1"/>
  <c r="F31" i="8" s="1"/>
  <c r="F39" i="8" s="1"/>
  <c r="E31" i="8"/>
  <c r="E39" i="8" s="1"/>
</calcChain>
</file>

<file path=xl/sharedStrings.xml><?xml version="1.0" encoding="utf-8"?>
<sst xmlns="http://schemas.openxmlformats.org/spreadsheetml/2006/main" count="695" uniqueCount="93">
  <si>
    <t>MODE EMPLOI TABLEAU 108H INDIVIDUEL</t>
  </si>
  <si>
    <t>Ce document est destiné à vous aider à comptabiliser le temps passé dans le cadre de vos obligations de service.</t>
  </si>
  <si>
    <t>Il est composé de 13 onglets : mode d'emploi, 1 onglet pour chaque mois de septembre à juin et un onglet récapitulatif de l'année scolaire.</t>
  </si>
  <si>
    <t>Dans l'onglet du mois de septembre, indiquez les noms et prénoms dans les cases colorées prévues à cet effet.</t>
  </si>
  <si>
    <t>Ces informations se répercuteront automatiquement sur toutes les autres feuilles.</t>
  </si>
  <si>
    <t>Inscrivez le temps passé, au jour le jour, dans la case correspondante.</t>
  </si>
  <si>
    <t>Tous les calculs se font automatiquement et sont répercutés dans l'onglet récapitulatif.</t>
  </si>
  <si>
    <t>La colonne "observations" est réservée aux annotations que chacun voudrait apporter. Ex : conseil de cycle, nom d'une école, …</t>
  </si>
  <si>
    <t>Vous pouvez saisir des informations uniquement dans les cases colorées et les colonnes "Observations".</t>
  </si>
  <si>
    <t xml:space="preserve">Attention : les durées doivent être saisies en centiheure </t>
  </si>
  <si>
    <t>Pour 1/2 heure : taper 0,5</t>
  </si>
  <si>
    <t>Pour 1/4 heure : taper 0,25</t>
  </si>
  <si>
    <t>Pour 1h 15 min : taper 1,25</t>
  </si>
  <si>
    <t>Pour 2h 45 min : taper 2,75</t>
  </si>
  <si>
    <t xml:space="preserve"> (pour convertir les minutes en centiheure, il suffit de diviser par 60 le nombre de minutes.) Exemple: convertir 30 minutes: 30/60= 0,5</t>
  </si>
  <si>
    <t>MEMO</t>
  </si>
  <si>
    <r>
      <rPr>
        <b/>
        <sz val="12"/>
        <color rgb="FFFF6600"/>
        <rFont val="Arial"/>
        <family val="2"/>
      </rPr>
      <t>36h</t>
    </r>
    <r>
      <rPr>
        <sz val="11"/>
        <color rgb="FFFF6600"/>
        <rFont val="Arial"/>
        <family val="2"/>
      </rPr>
      <t xml:space="preserve"> = APC (Activités pédagogiques complémentaires devant les élèves)
/ Soutien scolaire/ Aide au travail personnel/ Activité du projet d'école/ Projet Educatif Territorial</t>
    </r>
  </si>
  <si>
    <r>
      <rPr>
        <b/>
        <sz val="12"/>
        <color rgb="FFFF6600"/>
        <rFont val="Arial"/>
        <family val="2"/>
      </rPr>
      <t>24h</t>
    </r>
    <r>
      <rPr>
        <sz val="11"/>
        <color rgb="FFFF6600"/>
        <rFont val="Arial"/>
        <family val="2"/>
      </rPr>
      <t xml:space="preserve"> = Identification besoins des élèves/ Organisation APC et articulation avec le projet d'école/ 
Mise en place dispositif plus de maîtres que de classes/Amélioration fluidité des parcous</t>
    </r>
  </si>
  <si>
    <r>
      <rPr>
        <b/>
        <sz val="12"/>
        <color rgb="FFFF6600"/>
        <rFont val="Arial"/>
        <family val="2"/>
      </rPr>
      <t>24h</t>
    </r>
    <r>
      <rPr>
        <sz val="11"/>
        <color rgb="FFFF6600"/>
        <rFont val="Arial"/>
        <family val="2"/>
      </rPr>
      <t xml:space="preserve"> = Concertation (conseils maîtres-cycles)/ Actions améliorant la continuité des cycles ou la laison école-collège/ 
Relations parents/ Elaboration et suivi des pps des élèves handicapés</t>
    </r>
  </si>
  <si>
    <r>
      <rPr>
        <b/>
        <sz val="12"/>
        <color rgb="FFFF6600"/>
        <rFont val="Arial"/>
        <family val="2"/>
      </rPr>
      <t>6h</t>
    </r>
    <r>
      <rPr>
        <sz val="11"/>
        <color rgb="FFFF6600"/>
        <rFont val="Arial"/>
        <family val="2"/>
      </rPr>
      <t xml:space="preserve"> = Conseils d'école </t>
    </r>
  </si>
  <si>
    <r>
      <rPr>
        <b/>
        <sz val="12"/>
        <color rgb="FFFF6600"/>
        <rFont val="Arial"/>
        <family val="2"/>
      </rPr>
      <t>18h</t>
    </r>
    <r>
      <rPr>
        <sz val="11"/>
        <color rgb="FFFF6600"/>
        <rFont val="Arial"/>
        <family val="2"/>
      </rPr>
      <t xml:space="preserve"> = Animations pédagogiques/ Formation continue</t>
    </r>
  </si>
  <si>
    <t>Ce document peut aussi être utilisé de façon manuscrite.</t>
  </si>
  <si>
    <t>Inscrivez vos noms et prénoms dans l'onglet septembre puis imprimez toutes les feuilles afin de les remplir et les transmettre.</t>
  </si>
  <si>
    <t>Décharges des directeurs d'école sur le service de trente-six heures consacrées aux activités pédagogiques complémentaires</t>
  </si>
  <si>
    <t>Nombre de classes de l'école</t>
  </si>
  <si>
    <t>Décharge sur le service d'APC (36 h)</t>
  </si>
  <si>
    <t>1 à 2</t>
  </si>
  <si>
    <t>6 h</t>
  </si>
  <si>
    <t>3 à 4</t>
  </si>
  <si>
    <t>18 h</t>
  </si>
  <si>
    <t>5 et au-delà</t>
  </si>
  <si>
    <t>36 h</t>
  </si>
  <si>
    <t>webmasterpeda73@ac-grenoble.fr</t>
  </si>
  <si>
    <t>NOM:</t>
  </si>
  <si>
    <t>Prénom:</t>
  </si>
  <si>
    <t>Ecole :</t>
  </si>
  <si>
    <t>SEPTEMBRE</t>
  </si>
  <si>
    <t>APC</t>
  </si>
  <si>
    <t>Projet</t>
  </si>
  <si>
    <t>Concert.</t>
  </si>
  <si>
    <t>Conseil:</t>
  </si>
  <si>
    <t>Forma.:</t>
  </si>
  <si>
    <t>Ne rien inscrire en dehors des cases oranges et vertes, merci</t>
  </si>
  <si>
    <t>Lundi</t>
  </si>
  <si>
    <t>Mardi</t>
  </si>
  <si>
    <t>Mercredi</t>
  </si>
  <si>
    <t>Jeudi</t>
  </si>
  <si>
    <t>Vendredi</t>
  </si>
  <si>
    <t>Total</t>
  </si>
  <si>
    <t>Observations</t>
  </si>
  <si>
    <t>APC devant élèves</t>
  </si>
  <si>
    <t>Projets, organisation APC...</t>
  </si>
  <si>
    <t>Concertation, liaison collège</t>
  </si>
  <si>
    <t>Conseil d'école</t>
  </si>
  <si>
    <t>Anim. Péda./Form. continue</t>
  </si>
  <si>
    <t>OCTOBRE</t>
  </si>
  <si>
    <t>lundi</t>
  </si>
  <si>
    <t>mardi</t>
  </si>
  <si>
    <t>mercredi</t>
  </si>
  <si>
    <t>NOVEMBRE</t>
  </si>
  <si>
    <t>DECEMBRE</t>
  </si>
  <si>
    <t>JANVIER</t>
  </si>
  <si>
    <t>jeudi</t>
  </si>
  <si>
    <t>FEVRIER</t>
  </si>
  <si>
    <t>MARS</t>
  </si>
  <si>
    <t>vendredi</t>
  </si>
  <si>
    <t>AVRIL</t>
  </si>
  <si>
    <t>MAI</t>
  </si>
  <si>
    <t>JUIN</t>
  </si>
  <si>
    <t>JUILLET</t>
  </si>
  <si>
    <t>Année scolaire 2022-2023</t>
  </si>
  <si>
    <t>Récapitulatif des obligations de service</t>
  </si>
  <si>
    <t>Projets</t>
  </si>
  <si>
    <t>Equipe</t>
  </si>
  <si>
    <t>Conseil</t>
  </si>
  <si>
    <t>Forma.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</si>
  <si>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</si>
  <si>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</si>
  <si>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</si>
  <si>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</si>
  <si>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</si>
  <si>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</si>
  <si>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</si>
  <si>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</si>
  <si>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</si>
  <si>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</si>
  <si>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Juillet</t>
  </si>
  <si>
    <t>Total général :</t>
  </si>
  <si>
    <t>Quotité de service</t>
  </si>
  <si>
    <t>Obligation de service</t>
  </si>
  <si>
    <t>108 heures</t>
  </si>
  <si>
    <t>81 heures</t>
  </si>
  <si>
    <t>54 heures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</si>
</sst>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 * #,##0.00&quot; € &quot;;\-* #,##0.00&quot; € &quot;;\ * \-#&quot; € &quot;;\ @\ "/>
    <numFmt numFmtId="165" formatCode="#,##0.00\H"/>
    <numFmt numFmtId="166" formatCode="dd/mm/yy"/>
    <numFmt numFmtId="167" formatCode="0\ %"/>
  </numFmts>
  <fonts count="24" x14ac:knownFonts="1">
    <font>
      <sz val="10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11"/>
      <color rgb="FF000080"/>
      <name val="Arial"/>
      <family val="2"/>
    </font>
    <font>
      <b/>
      <sz val="14"/>
      <color rgb="FF000080"/>
      <name val="Arial"/>
      <family val="2"/>
    </font>
    <font>
      <b/>
      <sz val="11"/>
      <color rgb="FFFF6600"/>
      <name val="Arial"/>
      <family val="2"/>
    </font>
    <font>
      <b/>
      <sz val="12"/>
      <color rgb="FFFF6600"/>
      <name val="Arial"/>
      <family val="2"/>
    </font>
    <font>
      <sz val="11"/>
      <color rgb="FFFF6600"/>
      <name val="Arial"/>
      <family val="2"/>
    </font>
    <font>
      <b/>
      <sz val="10"/>
      <name val="Arial"/>
      <family val="2"/>
    </font>
    <font>
      <i/>
      <u/>
      <sz val="10"/>
      <color rgb="FF0000FF"/>
      <name val="Arial"/>
      <family val="2"/>
    </font>
    <font>
      <u/>
      <sz val="10"/>
      <color rgb="FF0000FF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2"/>
      <color rgb="FFFF99CC"/>
      <name val="Arial"/>
      <family val="2"/>
    </font>
    <font>
      <b/>
      <sz val="10"/>
      <color rgb="FF00000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FF"/>
        <bgColor rgb="FFFFFFCC"/>
      </patternFill>
    </fill>
  </fills>
  <borders count="4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0" fillId="0" borderId="0" applyBorder="0" applyAlignment="0" applyProtection="0"/>
    <xf numFmtId="164" fontId="23" fillId="0" borderId="0" applyBorder="0" applyAlignment="0" applyProtection="0"/>
  </cellStyleXfs>
  <cellXfs count="139">
    <xf numFmtId="0" fontId="0" fillId="0" borderId="0" xfId="0"/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49" fontId="12" fillId="0" borderId="6" xfId="0" applyNumberFormat="1" applyFont="1" applyBorder="1" applyAlignment="1" applyProtection="1">
      <alignment horizontal="center"/>
    </xf>
    <xf numFmtId="49" fontId="12" fillId="0" borderId="0" xfId="0" applyNumberFormat="1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/>
    </xf>
    <xf numFmtId="0" fontId="12" fillId="2" borderId="6" xfId="0" applyFont="1" applyFill="1" applyBorder="1" applyAlignment="1" applyProtection="1">
      <alignment horizontal="center"/>
      <protection locked="0"/>
    </xf>
    <xf numFmtId="0" fontId="12" fillId="2" borderId="0" xfId="0" applyFont="1" applyFill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wrapText="1"/>
    </xf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9" fillId="0" borderId="0" xfId="1" applyFont="1" applyBorder="1" applyAlignment="1" applyProtection="1">
      <alignment horizontal="right"/>
    </xf>
    <xf numFmtId="0" fontId="11" fillId="0" borderId="0" xfId="0" applyFont="1" applyProtection="1"/>
    <xf numFmtId="0" fontId="0" fillId="0" borderId="0" xfId="0" applyProtection="1"/>
    <xf numFmtId="0" fontId="8" fillId="0" borderId="0" xfId="0" applyFont="1" applyAlignment="1" applyProtection="1">
      <alignment horizontal="center"/>
    </xf>
    <xf numFmtId="0" fontId="12" fillId="0" borderId="0" xfId="0" applyFont="1" applyBorder="1" applyProtection="1"/>
    <xf numFmtId="0" fontId="13" fillId="2" borderId="0" xfId="0" applyFont="1" applyFill="1" applyBorder="1" applyAlignment="1" applyProtection="1">
      <protection locked="0"/>
    </xf>
    <xf numFmtId="0" fontId="12" fillId="0" borderId="0" xfId="0" applyFont="1" applyProtection="1"/>
    <xf numFmtId="0" fontId="12" fillId="0" borderId="0" xfId="0" applyFont="1" applyBorder="1" applyAlignment="1" applyProtection="1">
      <alignment horizontal="right"/>
    </xf>
    <xf numFmtId="0" fontId="12" fillId="0" borderId="6" xfId="0" applyFont="1" applyBorder="1" applyAlignment="1" applyProtection="1">
      <alignment horizontal="left"/>
    </xf>
    <xf numFmtId="0" fontId="14" fillId="0" borderId="7" xfId="0" applyFont="1" applyBorder="1" applyAlignment="1" applyProtection="1">
      <alignment horizontal="center"/>
    </xf>
    <xf numFmtId="165" fontId="12" fillId="3" borderId="8" xfId="0" applyNumberFormat="1" applyFont="1" applyFill="1" applyBorder="1" applyAlignment="1" applyProtection="1">
      <alignment horizontal="center"/>
    </xf>
    <xf numFmtId="0" fontId="14" fillId="0" borderId="9" xfId="0" applyFont="1" applyBorder="1" applyAlignment="1" applyProtection="1">
      <alignment horizontal="center"/>
    </xf>
    <xf numFmtId="0" fontId="8" fillId="0" borderId="0" xfId="0" applyFont="1" applyProtection="1"/>
    <xf numFmtId="0" fontId="0" fillId="0" borderId="0" xfId="0" applyFont="1" applyBorder="1" applyProtection="1"/>
    <xf numFmtId="0" fontId="11" fillId="0" borderId="10" xfId="0" applyFont="1" applyBorder="1" applyProtection="1"/>
    <xf numFmtId="0" fontId="8" fillId="0" borderId="11" xfId="0" applyFont="1" applyBorder="1" applyAlignment="1" applyProtection="1">
      <alignment horizontal="center"/>
    </xf>
    <xf numFmtId="0" fontId="11" fillId="0" borderId="2" xfId="0" applyFont="1" applyBorder="1" applyProtection="1"/>
    <xf numFmtId="166" fontId="8" fillId="0" borderId="13" xfId="0" applyNumberFormat="1" applyFont="1" applyBorder="1" applyAlignment="1" applyProtection="1">
      <alignment horizontal="center"/>
    </xf>
    <xf numFmtId="0" fontId="16" fillId="0" borderId="2" xfId="0" applyFont="1" applyBorder="1" applyAlignment="1" applyProtection="1">
      <alignment horizontal="left" vertical="center" wrapText="1"/>
    </xf>
    <xf numFmtId="0" fontId="14" fillId="2" borderId="13" xfId="0" applyFont="1" applyFill="1" applyBorder="1" applyProtection="1">
      <protection locked="0"/>
    </xf>
    <xf numFmtId="0" fontId="12" fillId="0" borderId="14" xfId="0" applyFont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0" fontId="16" fillId="0" borderId="4" xfId="0" applyFont="1" applyBorder="1" applyAlignment="1" applyProtection="1">
      <alignment horizontal="left" vertical="center" wrapText="1"/>
    </xf>
    <xf numFmtId="0" fontId="14" fillId="2" borderId="16" xfId="0" applyFont="1" applyFill="1" applyBorder="1" applyProtection="1">
      <protection locked="0"/>
    </xf>
    <xf numFmtId="0" fontId="12" fillId="0" borderId="17" xfId="0" applyFont="1" applyBorder="1" applyAlignment="1" applyProtection="1">
      <alignment horizontal="center"/>
    </xf>
    <xf numFmtId="0" fontId="0" fillId="2" borderId="18" xfId="0" applyFill="1" applyBorder="1" applyAlignment="1" applyProtection="1">
      <alignment wrapText="1"/>
      <protection locked="0"/>
    </xf>
    <xf numFmtId="0" fontId="12" fillId="0" borderId="3" xfId="0" applyFont="1" applyBorder="1" applyAlignment="1" applyProtection="1">
      <alignment horizontal="center"/>
    </xf>
    <xf numFmtId="0" fontId="12" fillId="0" borderId="5" xfId="0" applyFont="1" applyBorder="1" applyAlignment="1" applyProtection="1">
      <alignment horizontal="center"/>
    </xf>
    <xf numFmtId="0" fontId="0" fillId="0" borderId="0" xfId="0" applyProtection="1">
      <protection locked="0"/>
    </xf>
    <xf numFmtId="49" fontId="12" fillId="0" borderId="0" xfId="0" applyNumberFormat="1" applyFont="1" applyBorder="1" applyAlignment="1" applyProtection="1"/>
    <xf numFmtId="0" fontId="17" fillId="0" borderId="0" xfId="0" applyFont="1" applyProtection="1"/>
    <xf numFmtId="0" fontId="18" fillId="0" borderId="0" xfId="0" applyFont="1" applyProtection="1"/>
    <xf numFmtId="0" fontId="0" fillId="2" borderId="20" xfId="0" applyFill="1" applyBorder="1" applyAlignment="1" applyProtection="1">
      <alignment wrapText="1"/>
      <protection locked="0"/>
    </xf>
    <xf numFmtId="0" fontId="8" fillId="0" borderId="11" xfId="0" applyFont="1" applyBorder="1" applyAlignment="1" applyProtection="1">
      <alignment horizontal="center"/>
      <protection locked="0"/>
    </xf>
    <xf numFmtId="166" fontId="8" fillId="0" borderId="13" xfId="0" applyNumberFormat="1" applyFont="1" applyBorder="1" applyAlignment="1" applyProtection="1">
      <alignment horizontal="center"/>
      <protection locked="0"/>
    </xf>
    <xf numFmtId="0" fontId="14" fillId="2" borderId="22" xfId="0" applyFont="1" applyFill="1" applyBorder="1" applyProtection="1">
      <protection locked="0"/>
    </xf>
    <xf numFmtId="0" fontId="14" fillId="4" borderId="13" xfId="0" applyFont="1" applyFill="1" applyBorder="1" applyProtection="1">
      <protection locked="0"/>
    </xf>
    <xf numFmtId="0" fontId="14" fillId="2" borderId="23" xfId="0" applyFont="1" applyFill="1" applyBorder="1" applyProtection="1">
      <protection locked="0"/>
    </xf>
    <xf numFmtId="0" fontId="12" fillId="0" borderId="24" xfId="0" applyFont="1" applyBorder="1" applyAlignment="1" applyProtection="1">
      <alignment horizontal="center"/>
    </xf>
    <xf numFmtId="0" fontId="19" fillId="2" borderId="13" xfId="0" applyFont="1" applyFill="1" applyBorder="1" applyProtection="1">
      <protection locked="0"/>
    </xf>
    <xf numFmtId="0" fontId="19" fillId="2" borderId="22" xfId="0" applyFont="1" applyFill="1" applyBorder="1" applyProtection="1">
      <protection locked="0"/>
    </xf>
    <xf numFmtId="0" fontId="12" fillId="0" borderId="25" xfId="0" applyFont="1" applyBorder="1" applyAlignment="1" applyProtection="1">
      <alignment horizontal="center"/>
    </xf>
    <xf numFmtId="0" fontId="0" fillId="2" borderId="26" xfId="0" applyFill="1" applyBorder="1" applyAlignment="1" applyProtection="1">
      <alignment wrapText="1"/>
      <protection locked="0"/>
    </xf>
    <xf numFmtId="0" fontId="19" fillId="2" borderId="16" xfId="0" applyFont="1" applyFill="1" applyBorder="1" applyProtection="1">
      <protection locked="0"/>
    </xf>
    <xf numFmtId="0" fontId="8" fillId="5" borderId="11" xfId="0" applyFont="1" applyFill="1" applyBorder="1" applyAlignment="1" applyProtection="1">
      <alignment horizontal="center"/>
      <protection locked="0"/>
    </xf>
    <xf numFmtId="166" fontId="8" fillId="5" borderId="13" xfId="0" applyNumberFormat="1" applyFont="1" applyFill="1" applyBorder="1" applyAlignment="1" applyProtection="1">
      <alignment horizontal="center"/>
      <protection locked="0"/>
    </xf>
    <xf numFmtId="0" fontId="14" fillId="5" borderId="13" xfId="0" applyFont="1" applyFill="1" applyBorder="1" applyProtection="1">
      <protection locked="0"/>
    </xf>
    <xf numFmtId="0" fontId="14" fillId="5" borderId="22" xfId="0" applyFont="1" applyFill="1" applyBorder="1" applyProtection="1">
      <protection locked="0"/>
    </xf>
    <xf numFmtId="0" fontId="14" fillId="5" borderId="16" xfId="0" applyFont="1" applyFill="1" applyBorder="1" applyProtection="1">
      <protection locked="0"/>
    </xf>
    <xf numFmtId="0" fontId="17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8" fillId="0" borderId="0" xfId="0" applyFont="1" applyProtection="1">
      <protection locked="0"/>
    </xf>
    <xf numFmtId="166" fontId="20" fillId="0" borderId="13" xfId="0" applyNumberFormat="1" applyFont="1" applyBorder="1" applyAlignment="1" applyProtection="1">
      <alignment horizontal="center"/>
      <protection locked="0"/>
    </xf>
    <xf numFmtId="0" fontId="8" fillId="0" borderId="10" xfId="0" applyFont="1" applyBorder="1" applyProtection="1"/>
    <xf numFmtId="0" fontId="8" fillId="5" borderId="11" xfId="0" applyFont="1" applyFill="1" applyBorder="1" applyAlignment="1" applyProtection="1">
      <alignment horizontal="center"/>
    </xf>
    <xf numFmtId="0" fontId="8" fillId="0" borderId="2" xfId="0" applyFont="1" applyBorder="1" applyProtection="1"/>
    <xf numFmtId="166" fontId="8" fillId="5" borderId="13" xfId="0" applyNumberFormat="1" applyFont="1" applyFill="1" applyBorder="1" applyAlignment="1" applyProtection="1">
      <alignment horizontal="center"/>
    </xf>
    <xf numFmtId="166" fontId="8" fillId="0" borderId="13" xfId="0" applyNumberFormat="1" applyFont="1" applyBorder="1" applyAlignment="1" applyProtection="1">
      <alignment horizontal="center"/>
      <protection locked="0"/>
    </xf>
    <xf numFmtId="0" fontId="14" fillId="4" borderId="15" xfId="0" applyFont="1" applyFill="1" applyBorder="1" applyProtection="1">
      <protection locked="0"/>
    </xf>
    <xf numFmtId="0" fontId="14" fillId="4" borderId="16" xfId="0" applyFont="1" applyFill="1" applyBorder="1" applyProtection="1">
      <protection locked="0"/>
    </xf>
    <xf numFmtId="0" fontId="14" fillId="4" borderId="18" xfId="0" applyFont="1" applyFill="1" applyBorder="1" applyProtection="1">
      <protection locked="0"/>
    </xf>
    <xf numFmtId="0" fontId="0" fillId="5" borderId="0" xfId="0" applyFill="1" applyProtection="1"/>
    <xf numFmtId="0" fontId="8" fillId="5" borderId="0" xfId="0" applyFont="1" applyFill="1" applyAlignment="1" applyProtection="1">
      <alignment horizontal="center"/>
    </xf>
    <xf numFmtId="0" fontId="14" fillId="2" borderId="15" xfId="0" applyFont="1" applyFill="1" applyBorder="1" applyProtection="1">
      <protection locked="0"/>
    </xf>
    <xf numFmtId="0" fontId="12" fillId="0" borderId="28" xfId="0" applyFont="1" applyBorder="1" applyAlignment="1" applyProtection="1">
      <alignment horizontal="center"/>
    </xf>
    <xf numFmtId="0" fontId="14" fillId="2" borderId="18" xfId="0" applyFont="1" applyFill="1" applyBorder="1" applyProtection="1">
      <protection locked="0"/>
    </xf>
    <xf numFmtId="0" fontId="0" fillId="0" borderId="0" xfId="0" applyProtection="1">
      <protection locked="0"/>
    </xf>
    <xf numFmtId="0" fontId="8" fillId="0" borderId="11" xfId="0" applyFont="1" applyBorder="1" applyAlignment="1" applyProtection="1">
      <alignment horizontal="center"/>
      <protection locked="0"/>
    </xf>
    <xf numFmtId="166" fontId="8" fillId="5" borderId="22" xfId="0" applyNumberFormat="1" applyFont="1" applyFill="1" applyBorder="1" applyAlignment="1" applyProtection="1">
      <alignment horizontal="center"/>
      <protection locked="0"/>
    </xf>
    <xf numFmtId="166" fontId="8" fillId="0" borderId="22" xfId="0" applyNumberFormat="1" applyFont="1" applyBorder="1" applyAlignment="1" applyProtection="1">
      <alignment horizontal="center"/>
      <protection locked="0"/>
    </xf>
    <xf numFmtId="0" fontId="16" fillId="0" borderId="30" xfId="0" applyFont="1" applyBorder="1" applyAlignment="1" applyProtection="1">
      <alignment horizontal="left" vertical="center" wrapText="1"/>
    </xf>
    <xf numFmtId="0" fontId="12" fillId="0" borderId="20" xfId="0" applyFont="1" applyBorder="1" applyAlignment="1" applyProtection="1">
      <alignment horizontal="center"/>
    </xf>
    <xf numFmtId="0" fontId="12" fillId="0" borderId="31" xfId="0" applyFont="1" applyBorder="1" applyAlignment="1" applyProtection="1">
      <alignment horizontal="center"/>
    </xf>
    <xf numFmtId="0" fontId="16" fillId="0" borderId="32" xfId="0" applyFont="1" applyBorder="1" applyAlignment="1" applyProtection="1">
      <alignment horizontal="left" vertical="center" wrapText="1"/>
    </xf>
    <xf numFmtId="0" fontId="14" fillId="0" borderId="33" xfId="0" applyFont="1" applyBorder="1" applyProtection="1"/>
    <xf numFmtId="166" fontId="8" fillId="0" borderId="22" xfId="0" applyNumberFormat="1" applyFont="1" applyBorder="1" applyAlignment="1" applyProtection="1">
      <alignment horizontal="center"/>
      <protection locked="0"/>
    </xf>
    <xf numFmtId="0" fontId="14" fillId="0" borderId="20" xfId="0" applyFont="1" applyBorder="1" applyProtection="1"/>
    <xf numFmtId="0" fontId="14" fillId="0" borderId="31" xfId="0" applyFont="1" applyBorder="1" applyProtection="1"/>
    <xf numFmtId="0" fontId="14" fillId="0" borderId="34" xfId="0" applyFont="1" applyBorder="1" applyProtection="1"/>
    <xf numFmtId="166" fontId="8" fillId="0" borderId="35" xfId="0" applyNumberFormat="1" applyFont="1" applyBorder="1" applyAlignment="1" applyProtection="1">
      <alignment horizontal="center"/>
      <protection locked="0"/>
    </xf>
    <xf numFmtId="0" fontId="12" fillId="0" borderId="33" xfId="0" applyFont="1" applyBorder="1" applyAlignment="1" applyProtection="1">
      <alignment horizontal="center"/>
    </xf>
    <xf numFmtId="0" fontId="16" fillId="0" borderId="36" xfId="0" applyFont="1" applyBorder="1" applyAlignment="1" applyProtection="1">
      <alignment horizontal="left" vertical="center" wrapText="1"/>
    </xf>
    <xf numFmtId="0" fontId="0" fillId="2" borderId="20" xfId="0" applyFont="1" applyFill="1" applyBorder="1" applyAlignment="1" applyProtection="1">
      <alignment wrapText="1"/>
      <protection locked="0"/>
    </xf>
    <xf numFmtId="0" fontId="0" fillId="2" borderId="31" xfId="0" applyFont="1" applyFill="1" applyBorder="1" applyAlignment="1" applyProtection="1">
      <alignment wrapText="1"/>
      <protection locked="0"/>
    </xf>
    <xf numFmtId="0" fontId="0" fillId="2" borderId="33" xfId="0" applyFont="1" applyFill="1" applyBorder="1" applyAlignment="1" applyProtection="1">
      <alignment wrapText="1"/>
      <protection locked="0"/>
    </xf>
    <xf numFmtId="0" fontId="14" fillId="4" borderId="22" xfId="0" applyFont="1" applyFill="1" applyBorder="1" applyProtection="1">
      <protection locked="0"/>
    </xf>
    <xf numFmtId="0" fontId="0" fillId="2" borderId="31" xfId="0" applyFill="1" applyBorder="1" applyAlignment="1" applyProtection="1">
      <alignment wrapText="1"/>
      <protection locked="0"/>
    </xf>
    <xf numFmtId="0" fontId="0" fillId="2" borderId="33" xfId="0" applyFill="1" applyBorder="1" applyAlignment="1" applyProtection="1">
      <alignment wrapText="1"/>
      <protection locked="0"/>
    </xf>
    <xf numFmtId="0" fontId="14" fillId="2" borderId="37" xfId="0" applyFont="1" applyFill="1" applyBorder="1" applyProtection="1">
      <protection locked="0"/>
    </xf>
    <xf numFmtId="0" fontId="0" fillId="5" borderId="20" xfId="0" applyFill="1" applyBorder="1" applyAlignment="1" applyProtection="1">
      <alignment wrapText="1"/>
      <protection locked="0"/>
    </xf>
    <xf numFmtId="0" fontId="0" fillId="5" borderId="31" xfId="0" applyFill="1" applyBorder="1" applyAlignment="1" applyProtection="1">
      <alignment wrapText="1"/>
      <protection locked="0"/>
    </xf>
    <xf numFmtId="0" fontId="0" fillId="5" borderId="33" xfId="0" applyFill="1" applyBorder="1" applyAlignment="1" applyProtection="1">
      <alignment wrapText="1"/>
      <protection locked="0"/>
    </xf>
    <xf numFmtId="0" fontId="17" fillId="0" borderId="0" xfId="0" applyFont="1" applyBorder="1" applyAlignment="1" applyProtection="1">
      <alignment horizontal="center"/>
    </xf>
    <xf numFmtId="0" fontId="17" fillId="0" borderId="0" xfId="0" applyFont="1" applyBorder="1" applyAlignment="1" applyProtection="1"/>
    <xf numFmtId="0" fontId="17" fillId="0" borderId="0" xfId="0" applyFont="1" applyBorder="1" applyProtection="1"/>
    <xf numFmtId="165" fontId="18" fillId="0" borderId="8" xfId="0" applyNumberFormat="1" applyFont="1" applyBorder="1" applyAlignment="1" applyProtection="1">
      <alignment horizontal="center"/>
    </xf>
    <xf numFmtId="165" fontId="18" fillId="0" borderId="38" xfId="0" applyNumberFormat="1" applyFont="1" applyBorder="1" applyAlignment="1" applyProtection="1">
      <alignment horizontal="center"/>
    </xf>
    <xf numFmtId="165" fontId="14" fillId="0" borderId="8" xfId="0" applyNumberFormat="1" applyFont="1" applyBorder="1" applyAlignment="1" applyProtection="1">
      <alignment horizontal="center"/>
    </xf>
    <xf numFmtId="165" fontId="14" fillId="0" borderId="38" xfId="0" applyNumberFormat="1" applyFont="1" applyBorder="1" applyAlignment="1" applyProtection="1">
      <alignment horizontal="center"/>
    </xf>
    <xf numFmtId="165" fontId="22" fillId="0" borderId="8" xfId="0" applyNumberFormat="1" applyFont="1" applyBorder="1" applyAlignment="1" applyProtection="1">
      <alignment horizontal="center"/>
    </xf>
    <xf numFmtId="0" fontId="8" fillId="0" borderId="10" xfId="0" applyFont="1" applyBorder="1" applyAlignment="1" applyProtection="1">
      <alignment vertical="center" wrapText="1"/>
    </xf>
    <xf numFmtId="0" fontId="8" fillId="0" borderId="12" xfId="0" applyFont="1" applyBorder="1" applyAlignment="1" applyProtection="1">
      <alignment vertical="center" wrapText="1"/>
    </xf>
    <xf numFmtId="167" fontId="8" fillId="0" borderId="2" xfId="0" applyNumberFormat="1" applyFont="1" applyBorder="1" applyAlignment="1" applyProtection="1">
      <alignment horizontal="right"/>
    </xf>
    <xf numFmtId="0" fontId="0" fillId="0" borderId="3" xfId="0" applyFont="1" applyBorder="1" applyAlignment="1" applyProtection="1">
      <alignment horizontal="right"/>
    </xf>
    <xf numFmtId="167" fontId="8" fillId="0" borderId="4" xfId="0" applyNumberFormat="1" applyFont="1" applyBorder="1" applyAlignment="1" applyProtection="1">
      <alignment horizontal="right"/>
    </xf>
    <xf numFmtId="0" fontId="0" fillId="0" borderId="5" xfId="0" applyFont="1" applyBorder="1" applyAlignment="1" applyProtection="1">
      <alignment horizontal="right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/>
    </xf>
    <xf numFmtId="0" fontId="17" fillId="0" borderId="6" xfId="0" applyFont="1" applyBorder="1" applyAlignment="1" applyProtection="1">
      <alignment horizontal="center"/>
    </xf>
    <xf numFmtId="0" fontId="17" fillId="0" borderId="39" xfId="0" applyFont="1" applyBorder="1" applyAlignment="1" applyProtection="1">
      <alignment horizontal="center"/>
    </xf>
    <xf numFmtId="0" fontId="0" fillId="0" borderId="39" xfId="0" applyBorder="1" applyAlignment="1" applyProtection="1">
      <alignment horizontal="center"/>
      <protection locked="0"/>
    </xf>
    <xf numFmtId="165" fontId="21" fillId="0" borderId="39" xfId="0" applyNumberFormat="1" applyFont="1" applyBorder="1" applyAlignment="1" applyProtection="1">
      <alignment horizontal="center"/>
    </xf>
  </cellXfs>
  <cellStyles count="3">
    <cellStyle name="Euro" xfId="2" xr:uid="{00000000-0005-0000-0000-000006000000}"/>
    <cellStyle name="Lien hypertexte" xfId="1" builtinId="8"/>
    <cellStyle name="Normal" xfId="0" builtinId="0"/>
  </cellStyles>
  <dxfs count="90">
    <dxf>
      <font>
        <color rgb="FF000000"/>
        <name val="Arial"/>
        <family val="2"/>
      </font>
    </dxf>
    <dxf>
      <font>
        <color rgb="FFFFFFFF"/>
        <name val="Arial"/>
        <family val="2"/>
      </font>
    </dxf>
    <dxf>
      <font>
        <color rgb="FF000000"/>
        <name val="Arial"/>
        <family val="2"/>
      </font>
    </dxf>
    <dxf>
      <font>
        <color rgb="FFFFFFFF"/>
        <name val="Arial"/>
        <family val="2"/>
      </font>
    </dxf>
    <dxf>
      <font>
        <color rgb="FF000000"/>
        <name val="Arial"/>
        <family val="2"/>
      </font>
    </dxf>
    <dxf>
      <font>
        <color rgb="FFFFFFFF"/>
        <name val="Arial"/>
        <family val="2"/>
      </font>
    </dxf>
    <dxf>
      <font>
        <color rgb="FF000000"/>
        <name val="Arial"/>
        <family val="2"/>
      </font>
      <fill>
        <patternFill>
          <bgColor rgb="FFCCFFCC"/>
        </patternFill>
      </fill>
    </dxf>
    <dxf>
      <font>
        <color rgb="FFFFFFFF"/>
        <name val="Arial"/>
        <family val="2"/>
      </font>
      <fill>
        <patternFill>
          <bgColor rgb="FFFFFFFF"/>
        </patternFill>
      </fill>
    </dxf>
    <dxf>
      <font>
        <color rgb="FF000000"/>
        <name val="Arial"/>
        <family val="2"/>
      </font>
    </dxf>
    <dxf>
      <font>
        <color rgb="FFFFFFFF"/>
        <name val="Arial"/>
        <family val="2"/>
      </font>
    </dxf>
    <dxf>
      <font>
        <color rgb="FF000000"/>
        <name val="Arial"/>
        <family val="2"/>
      </font>
    </dxf>
    <dxf>
      <font>
        <color rgb="FFFFFFFF"/>
        <name val="Arial"/>
        <family val="2"/>
      </font>
    </dxf>
    <dxf>
      <font>
        <color rgb="FF000000"/>
        <name val="Arial"/>
        <family val="2"/>
      </font>
      <fill>
        <patternFill>
          <bgColor rgb="FFCCFFCC"/>
        </patternFill>
      </fill>
    </dxf>
    <dxf>
      <font>
        <color rgb="FFFFFFFF"/>
        <name val="Arial"/>
        <family val="2"/>
      </font>
      <fill>
        <patternFill>
          <bgColor rgb="FFFFFFFF"/>
        </patternFill>
      </fill>
    </dxf>
    <dxf>
      <font>
        <color rgb="FF000000"/>
        <name val="Arial"/>
        <family val="2"/>
      </font>
    </dxf>
    <dxf>
      <font>
        <color rgb="FFFFFFFF"/>
        <name val="Arial"/>
        <family val="2"/>
      </font>
    </dxf>
    <dxf>
      <font>
        <color rgb="FF000000"/>
        <name val="Arial"/>
        <family val="2"/>
      </font>
      <fill>
        <patternFill>
          <bgColor rgb="FFCCFFCC"/>
        </patternFill>
      </fill>
    </dxf>
    <dxf>
      <font>
        <color rgb="FFFFFFFF"/>
        <name val="Arial"/>
        <family val="2"/>
      </font>
      <fill>
        <patternFill>
          <bgColor rgb="FFFFFFFF"/>
        </patternFill>
      </fill>
    </dxf>
    <dxf>
      <font>
        <color rgb="FF000000"/>
        <name val="Arial"/>
        <family val="2"/>
      </font>
    </dxf>
    <dxf>
      <font>
        <color rgb="FFFFFFFF"/>
        <name val="Arial"/>
        <family val="2"/>
      </font>
    </dxf>
    <dxf>
      <font>
        <color rgb="FF000000"/>
        <name val="Arial"/>
        <family val="2"/>
      </font>
    </dxf>
    <dxf>
      <font>
        <color rgb="FFFFFFFF"/>
        <name val="Arial"/>
        <family val="2"/>
      </font>
    </dxf>
    <dxf>
      <font>
        <color rgb="FF000000"/>
        <name val="Arial"/>
        <family val="2"/>
      </font>
    </dxf>
    <dxf>
      <font>
        <color rgb="FFFFFFFF"/>
        <name val="Arial"/>
        <family val="2"/>
      </font>
    </dxf>
    <dxf>
      <font>
        <color rgb="FF000000"/>
        <name val="Arial"/>
        <family val="2"/>
      </font>
      <fill>
        <patternFill>
          <bgColor rgb="FFCCFFCC"/>
        </patternFill>
      </fill>
    </dxf>
    <dxf>
      <font>
        <color rgb="FFFFFFFF"/>
        <name val="Arial"/>
        <family val="2"/>
      </font>
      <fill>
        <patternFill>
          <bgColor rgb="FFFFFFFF"/>
        </patternFill>
      </fill>
    </dxf>
    <dxf>
      <font>
        <color rgb="FF000000"/>
        <name val="Arial"/>
        <family val="2"/>
      </font>
    </dxf>
    <dxf>
      <font>
        <color rgb="FFFFFFFF"/>
        <name val="Arial"/>
        <family val="2"/>
      </font>
    </dxf>
    <dxf>
      <font>
        <color rgb="FF000000"/>
        <name val="Arial"/>
        <family val="2"/>
      </font>
    </dxf>
    <dxf>
      <font>
        <color rgb="FFFFFFFF"/>
        <name val="Arial"/>
        <family val="2"/>
      </font>
    </dxf>
    <dxf>
      <font>
        <color rgb="FF000000"/>
        <name val="Arial"/>
        <family val="2"/>
      </font>
    </dxf>
    <dxf>
      <font>
        <color rgb="FFFFFFFF"/>
        <name val="Arial"/>
        <family val="2"/>
      </font>
    </dxf>
    <dxf>
      <font>
        <color rgb="FF000000"/>
        <name val="Arial"/>
        <family val="2"/>
      </font>
    </dxf>
    <dxf>
      <font>
        <color rgb="FFFFFFFF"/>
        <name val="Arial"/>
        <family val="2"/>
      </font>
    </dxf>
    <dxf>
      <font>
        <color rgb="FF000000"/>
        <name val="Arial"/>
        <family val="2"/>
      </font>
    </dxf>
    <dxf>
      <font>
        <color rgb="FFFFFFFF"/>
        <name val="Arial"/>
        <family val="2"/>
      </font>
    </dxf>
    <dxf>
      <font>
        <color rgb="FF000000"/>
        <name val="Arial"/>
        <family val="2"/>
      </font>
    </dxf>
    <dxf>
      <font>
        <color rgb="FFFFFFFF"/>
        <name val="Arial"/>
        <family val="2"/>
      </font>
    </dxf>
    <dxf>
      <font>
        <color rgb="FF000000"/>
        <name val="Arial"/>
        <family val="2"/>
      </font>
    </dxf>
    <dxf>
      <font>
        <color rgb="FFFFFFFF"/>
        <name val="Arial"/>
        <family val="2"/>
      </font>
    </dxf>
    <dxf>
      <font>
        <color rgb="FF000000"/>
        <name val="Arial"/>
        <family val="2"/>
      </font>
    </dxf>
    <dxf>
      <font>
        <color rgb="FFFFFFFF"/>
        <name val="Arial"/>
        <family val="2"/>
      </font>
    </dxf>
    <dxf>
      <font>
        <color rgb="FF000000"/>
        <name val="Arial"/>
        <family val="2"/>
      </font>
      <fill>
        <patternFill>
          <bgColor rgb="FFCCFFCC"/>
        </patternFill>
      </fill>
    </dxf>
    <dxf>
      <font>
        <color rgb="FFFFFFFF"/>
        <name val="Arial"/>
        <family val="2"/>
      </font>
      <fill>
        <patternFill>
          <bgColor rgb="FFFFFFFF"/>
        </patternFill>
      </fill>
    </dxf>
    <dxf>
      <font>
        <color rgb="FF000000"/>
        <name val="Arial"/>
        <family val="2"/>
      </font>
    </dxf>
    <dxf>
      <font>
        <color rgb="FFFFFFFF"/>
        <name val="Arial"/>
        <family val="2"/>
      </font>
    </dxf>
    <dxf>
      <font>
        <color rgb="FF000000"/>
        <name val="Arial"/>
        <family val="2"/>
      </font>
    </dxf>
    <dxf>
      <font>
        <color rgb="FFFFFFFF"/>
        <name val="Arial"/>
        <family val="2"/>
      </font>
    </dxf>
    <dxf>
      <font>
        <color rgb="FF000000"/>
        <name val="Arial"/>
        <family val="2"/>
      </font>
    </dxf>
    <dxf>
      <font>
        <color rgb="FFFFFFFF"/>
        <name val="Arial"/>
        <family val="2"/>
      </font>
    </dxf>
    <dxf>
      <font>
        <color rgb="FF000000"/>
        <name val="Arial"/>
        <family val="2"/>
      </font>
    </dxf>
    <dxf>
      <font>
        <color rgb="FFFFFFFF"/>
        <name val="Arial"/>
        <family val="2"/>
      </font>
    </dxf>
    <dxf>
      <font>
        <color rgb="FF000000"/>
        <name val="Arial"/>
        <family val="2"/>
      </font>
    </dxf>
    <dxf>
      <font>
        <color rgb="FFFFFFFF"/>
        <name val="Arial"/>
        <family val="2"/>
      </font>
    </dxf>
    <dxf>
      <font>
        <color rgb="FF000000"/>
        <name val="Arial"/>
        <family val="2"/>
      </font>
      <fill>
        <patternFill>
          <bgColor rgb="FFCCFFCC"/>
        </patternFill>
      </fill>
    </dxf>
    <dxf>
      <font>
        <color rgb="FFFFFFFF"/>
        <name val="Arial"/>
        <family val="2"/>
      </font>
      <fill>
        <patternFill>
          <bgColor rgb="FFFFFFFF"/>
        </patternFill>
      </fill>
    </dxf>
    <dxf>
      <font>
        <color rgb="FF000000"/>
        <name val="Arial"/>
        <family val="2"/>
      </font>
    </dxf>
    <dxf>
      <font>
        <color rgb="FFFFFFFF"/>
        <name val="Arial"/>
        <family val="2"/>
      </font>
    </dxf>
    <dxf>
      <font>
        <color rgb="FF000000"/>
        <name val="Arial"/>
        <family val="2"/>
      </font>
    </dxf>
    <dxf>
      <font>
        <color rgb="FFFFFFFF"/>
        <name val="Arial"/>
        <family val="2"/>
      </font>
    </dxf>
    <dxf>
      <font>
        <color rgb="FF000000"/>
        <name val="Arial"/>
        <family val="2"/>
      </font>
    </dxf>
    <dxf>
      <font>
        <color rgb="FFFFFFFF"/>
        <name val="Arial"/>
        <family val="2"/>
      </font>
    </dxf>
    <dxf>
      <font>
        <color rgb="FF000000"/>
        <name val="Arial"/>
        <family val="2"/>
      </font>
    </dxf>
    <dxf>
      <font>
        <color rgb="FFFFFFFF"/>
        <name val="Arial"/>
        <family val="2"/>
      </font>
    </dxf>
    <dxf>
      <font>
        <color rgb="FF000000"/>
        <name val="Arial"/>
        <family val="2"/>
      </font>
    </dxf>
    <dxf>
      <font>
        <color rgb="FFFFFFFF"/>
        <name val="Arial"/>
        <family val="2"/>
      </font>
    </dxf>
    <dxf>
      <font>
        <color rgb="FF000000"/>
        <name val="Arial"/>
        <family val="2"/>
      </font>
    </dxf>
    <dxf>
      <font>
        <color rgb="FFFFFFFF"/>
        <name val="Arial"/>
        <family val="2"/>
      </font>
    </dxf>
    <dxf>
      <font>
        <color rgb="FF000000"/>
        <name val="Arial"/>
        <family val="2"/>
      </font>
    </dxf>
    <dxf>
      <font>
        <color rgb="FFFFFFFF"/>
        <name val="Arial"/>
        <family val="2"/>
      </font>
    </dxf>
    <dxf>
      <font>
        <color rgb="FF000000"/>
        <name val="Arial"/>
        <family val="2"/>
      </font>
      <fill>
        <patternFill>
          <bgColor rgb="FFCCFFCC"/>
        </patternFill>
      </fill>
    </dxf>
    <dxf>
      <font>
        <color rgb="FFFFFFFF"/>
        <name val="Arial"/>
        <family val="2"/>
      </font>
      <fill>
        <patternFill>
          <bgColor rgb="FFFFFFFF"/>
        </patternFill>
      </fill>
    </dxf>
    <dxf>
      <font>
        <color rgb="FF000000"/>
        <name val="Arial"/>
        <family val="2"/>
      </font>
    </dxf>
    <dxf>
      <font>
        <color rgb="FFFFFFFF"/>
        <name val="Arial"/>
        <family val="2"/>
      </font>
    </dxf>
    <dxf>
      <font>
        <color rgb="FF000000"/>
        <name val="Arial"/>
        <family val="2"/>
      </font>
      <fill>
        <patternFill>
          <bgColor rgb="FFCCFFCC"/>
        </patternFill>
      </fill>
    </dxf>
    <dxf>
      <font>
        <color rgb="FFFFFFFF"/>
        <name val="Arial"/>
        <family val="2"/>
      </font>
      <fill>
        <patternFill>
          <bgColor rgb="FFFFFFFF"/>
        </patternFill>
      </fill>
    </dxf>
    <dxf>
      <font>
        <color rgb="FF000000"/>
        <name val="Arial"/>
        <family val="2"/>
      </font>
    </dxf>
    <dxf>
      <font>
        <color rgb="FFFFFFFF"/>
        <name val="Arial"/>
        <family val="2"/>
      </font>
    </dxf>
    <dxf>
      <font>
        <color rgb="FF000000"/>
        <name val="Arial"/>
        <family val="2"/>
      </font>
      <fill>
        <patternFill>
          <bgColor rgb="FFCCFFCC"/>
        </patternFill>
      </fill>
    </dxf>
    <dxf>
      <font>
        <color rgb="FFFFFFFF"/>
        <name val="Arial"/>
        <family val="2"/>
      </font>
      <fill>
        <patternFill>
          <bgColor rgb="FFFFFFFF"/>
        </patternFill>
      </fill>
    </dxf>
    <dxf>
      <font>
        <color rgb="FF000000"/>
        <name val="Arial"/>
        <family val="2"/>
      </font>
    </dxf>
    <dxf>
      <font>
        <color rgb="FFFFFFFF"/>
        <name val="Arial"/>
        <family val="2"/>
      </font>
    </dxf>
    <dxf>
      <font>
        <color rgb="FF000000"/>
        <name val="Arial"/>
        <family val="2"/>
      </font>
      <fill>
        <patternFill>
          <bgColor rgb="FFCCFFCC"/>
        </patternFill>
      </fill>
    </dxf>
    <dxf>
      <font>
        <color rgb="FFFFFFFF"/>
        <name val="Arial"/>
        <family val="2"/>
      </font>
      <fill>
        <patternFill>
          <bgColor rgb="FFFFFFFF"/>
        </patternFill>
      </fill>
    </dxf>
    <dxf>
      <font>
        <color rgb="FF000000"/>
        <name val="Arial"/>
        <family val="2"/>
      </font>
    </dxf>
    <dxf>
      <font>
        <color rgb="FFFFFFFF"/>
        <name val="Arial"/>
        <family val="2"/>
      </font>
    </dxf>
    <dxf>
      <font>
        <color rgb="FF000000"/>
        <name val="Arial"/>
        <family val="2"/>
      </font>
      <fill>
        <patternFill>
          <bgColor rgb="FFCCFFCC"/>
        </patternFill>
      </fill>
    </dxf>
    <dxf>
      <font>
        <color rgb="FFFFFFFF"/>
        <name val="Arial"/>
        <family val="2"/>
      </font>
      <fill>
        <patternFill>
          <bgColor rgb="FFFFFFFF"/>
        </patternFill>
      </fill>
    </dxf>
    <dxf>
      <font>
        <color rgb="FF000000"/>
        <name val="Arial"/>
        <family val="2"/>
      </font>
    </dxf>
    <dxf>
      <font>
        <color rgb="FFFFFFFF"/>
        <name val="Arial"/>
        <family val="2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FE7F5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webmasterpeda73@ac-grenobl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29"/>
  <sheetViews>
    <sheetView showZeros="0" tabSelected="1" topLeftCell="A3" zoomScale="80" zoomScaleNormal="80" workbookViewId="0">
      <selection activeCell="A4" sqref="A4"/>
    </sheetView>
  </sheetViews>
  <sheetFormatPr baseColWidth="10" defaultColWidth="11.42578125" defaultRowHeight="14.25" x14ac:dyDescent="0.2"/>
  <cols>
    <col min="1" max="1" width="31.28515625" style="14" customWidth="1"/>
    <col min="2" max="4" width="31.28515625" style="15" customWidth="1"/>
    <col min="5" max="257" width="11.42578125" style="15"/>
  </cols>
  <sheetData>
    <row r="1" spans="1:4" ht="15" x14ac:dyDescent="0.25">
      <c r="A1" s="16" t="s">
        <v>0</v>
      </c>
    </row>
    <row r="2" spans="1:4" x14ac:dyDescent="0.2">
      <c r="A2" s="14" t="s">
        <v>1</v>
      </c>
    </row>
    <row r="3" spans="1:4" x14ac:dyDescent="0.2">
      <c r="A3" s="14" t="s">
        <v>2</v>
      </c>
    </row>
    <row r="4" spans="1:4" ht="7.5" customHeight="1" x14ac:dyDescent="0.2"/>
    <row r="5" spans="1:4" x14ac:dyDescent="0.2">
      <c r="A5" s="17" t="s">
        <v>3</v>
      </c>
    </row>
    <row r="6" spans="1:4" x14ac:dyDescent="0.2">
      <c r="A6" s="14" t="s">
        <v>4</v>
      </c>
    </row>
    <row r="7" spans="1:4" x14ac:dyDescent="0.2">
      <c r="A7" s="17" t="s">
        <v>5</v>
      </c>
    </row>
    <row r="8" spans="1:4" x14ac:dyDescent="0.2">
      <c r="A8" s="14" t="s">
        <v>6</v>
      </c>
    </row>
    <row r="9" spans="1:4" x14ac:dyDescent="0.2">
      <c r="A9" s="14" t="s">
        <v>7</v>
      </c>
    </row>
    <row r="10" spans="1:4" ht="7.5" customHeight="1" x14ac:dyDescent="0.2"/>
    <row r="11" spans="1:4" x14ac:dyDescent="0.2">
      <c r="A11" s="14" t="s">
        <v>8</v>
      </c>
    </row>
    <row r="12" spans="1:4" ht="18" x14ac:dyDescent="0.25">
      <c r="A12" s="18" t="s">
        <v>9</v>
      </c>
    </row>
    <row r="13" spans="1:4" x14ac:dyDescent="0.2">
      <c r="A13" s="14" t="s">
        <v>10</v>
      </c>
      <c r="B13" s="14" t="s">
        <v>11</v>
      </c>
      <c r="C13" s="14" t="s">
        <v>12</v>
      </c>
      <c r="D13" s="14" t="s">
        <v>13</v>
      </c>
    </row>
    <row r="14" spans="1:4" x14ac:dyDescent="0.2">
      <c r="A14" s="14" t="s">
        <v>14</v>
      </c>
    </row>
    <row r="15" spans="1:4" ht="15" x14ac:dyDescent="0.25">
      <c r="A15" s="19" t="s">
        <v>15</v>
      </c>
    </row>
    <row r="16" spans="1:4" ht="30" customHeight="1" x14ac:dyDescent="0.25">
      <c r="A16" s="13" t="s">
        <v>16</v>
      </c>
      <c r="B16" s="13"/>
      <c r="C16" s="13"/>
      <c r="D16" s="13"/>
    </row>
    <row r="17" spans="1:4" ht="28.5" customHeight="1" x14ac:dyDescent="0.2">
      <c r="A17" s="12" t="s">
        <v>17</v>
      </c>
      <c r="B17" s="12"/>
      <c r="C17" s="12"/>
      <c r="D17" s="12"/>
    </row>
    <row r="18" spans="1:4" ht="30" customHeight="1" x14ac:dyDescent="0.2">
      <c r="A18" s="12" t="s">
        <v>18</v>
      </c>
      <c r="B18" s="12"/>
      <c r="C18" s="12"/>
      <c r="D18" s="12"/>
    </row>
    <row r="19" spans="1:4" ht="15.75" x14ac:dyDescent="0.25">
      <c r="A19" s="20" t="s">
        <v>19</v>
      </c>
    </row>
    <row r="20" spans="1:4" ht="15.75" x14ac:dyDescent="0.25">
      <c r="A20" s="20" t="s">
        <v>20</v>
      </c>
    </row>
    <row r="21" spans="1:4" ht="7.5" customHeight="1" x14ac:dyDescent="0.25">
      <c r="A21" s="20"/>
    </row>
    <row r="22" spans="1:4" x14ac:dyDescent="0.2">
      <c r="A22" s="14" t="s">
        <v>21</v>
      </c>
    </row>
    <row r="23" spans="1:4" x14ac:dyDescent="0.2">
      <c r="A23" s="14" t="s">
        <v>22</v>
      </c>
    </row>
    <row r="24" spans="1:4" ht="7.5" customHeight="1" x14ac:dyDescent="0.2"/>
    <row r="25" spans="1:4" ht="25.9" customHeight="1" x14ac:dyDescent="0.2">
      <c r="A25" s="11" t="s">
        <v>23</v>
      </c>
      <c r="B25" s="11"/>
    </row>
    <row r="26" spans="1:4" ht="12.75" x14ac:dyDescent="0.2">
      <c r="A26" s="21" t="s">
        <v>24</v>
      </c>
      <c r="B26" s="22" t="s">
        <v>25</v>
      </c>
    </row>
    <row r="27" spans="1:4" ht="12.75" x14ac:dyDescent="0.2">
      <c r="A27" s="21" t="s">
        <v>26</v>
      </c>
      <c r="B27" s="22" t="s">
        <v>27</v>
      </c>
    </row>
    <row r="28" spans="1:4" ht="12.75" x14ac:dyDescent="0.2">
      <c r="A28" s="21" t="s">
        <v>28</v>
      </c>
      <c r="B28" s="22" t="s">
        <v>29</v>
      </c>
    </row>
    <row r="29" spans="1:4" ht="12.75" x14ac:dyDescent="0.2">
      <c r="A29" s="23" t="s">
        <v>30</v>
      </c>
      <c r="B29" s="24" t="s">
        <v>31</v>
      </c>
      <c r="D29" s="25" t="s">
        <v>32</v>
      </c>
    </row>
  </sheetData>
  <sheetProtection sheet="1" objects="1" scenarios="1"/>
  <mergeCells count="4">
    <mergeCell ref="A16:D16"/>
    <mergeCell ref="A17:D17"/>
    <mergeCell ref="A18:D18"/>
    <mergeCell ref="A25:B25"/>
  </mergeCells>
  <hyperlinks>
    <hyperlink ref="D29" r:id="rId1" xr:uid="{00000000-0004-0000-0000-000000000000}"/>
  </hyperlinks>
  <pageMargins left="0.74791666666666701" right="0.74791666666666701" top="0.98402777777777795" bottom="0.98402777777777795" header="0.51180555555555496" footer="0.51180555555555496"/>
  <pageSetup paperSize="9" firstPageNumber="0" orientation="landscape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W43"/>
  <sheetViews>
    <sheetView showZeros="0" topLeftCell="A30" zoomScale="85" zoomScaleNormal="85" workbookViewId="0">
      <selection activeCell="B41" sqref="B41"/>
    </sheetView>
  </sheetViews>
  <sheetFormatPr baseColWidth="10" defaultColWidth="11.5703125" defaultRowHeight="12.75" x14ac:dyDescent="0.2"/>
  <cols>
    <col min="1" max="1" width="15.7109375" style="37" customWidth="1"/>
    <col min="2" max="6" width="9.7109375" style="27" customWidth="1"/>
    <col min="7" max="7" width="9.7109375" style="28" customWidth="1"/>
    <col min="8" max="8" width="15.7109375" style="27" customWidth="1"/>
    <col min="9" max="257" width="11.5703125" style="27"/>
  </cols>
  <sheetData>
    <row r="1" spans="1:257" ht="26.25" x14ac:dyDescent="0.4">
      <c r="A1" s="29" t="s">
        <v>33</v>
      </c>
      <c r="B1" s="5">
        <f>Sept!B1</f>
        <v>0</v>
      </c>
      <c r="C1" s="5"/>
      <c r="D1" s="29" t="s">
        <v>34</v>
      </c>
      <c r="E1" s="4">
        <f>Sept!E1</f>
        <v>0</v>
      </c>
      <c r="F1" s="4"/>
      <c r="G1" s="54" t="s">
        <v>35</v>
      </c>
      <c r="H1" s="55">
        <f>Sept!H1</f>
        <v>0</v>
      </c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5"/>
      <c r="DS1" s="55"/>
      <c r="DT1" s="55"/>
      <c r="DU1" s="55"/>
      <c r="DV1" s="55"/>
      <c r="DW1" s="55"/>
      <c r="DX1" s="55"/>
      <c r="DY1" s="55"/>
      <c r="DZ1" s="55"/>
      <c r="EA1" s="55"/>
      <c r="EB1" s="55"/>
      <c r="EC1" s="55"/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  <c r="EO1" s="55"/>
      <c r="EP1" s="55"/>
      <c r="EQ1" s="55"/>
      <c r="ER1" s="55"/>
      <c r="ES1" s="55"/>
      <c r="ET1" s="55"/>
      <c r="EU1" s="55"/>
      <c r="EV1" s="55"/>
      <c r="EW1" s="55"/>
      <c r="EX1" s="55"/>
      <c r="EY1" s="55"/>
      <c r="EZ1" s="55"/>
      <c r="FA1" s="55"/>
      <c r="FB1" s="55"/>
      <c r="FC1" s="55"/>
      <c r="FD1" s="55"/>
      <c r="FE1" s="55"/>
      <c r="FF1" s="55"/>
      <c r="FG1" s="55"/>
      <c r="FH1" s="55"/>
      <c r="FI1" s="55"/>
      <c r="FJ1" s="55"/>
      <c r="FK1" s="55"/>
      <c r="FL1" s="55"/>
      <c r="FM1" s="55"/>
      <c r="FN1" s="55"/>
      <c r="FO1" s="55"/>
      <c r="FP1" s="55"/>
      <c r="FQ1" s="55"/>
      <c r="FR1" s="55"/>
      <c r="FS1" s="55"/>
      <c r="FT1" s="55"/>
      <c r="FU1" s="55"/>
      <c r="FV1" s="55"/>
      <c r="FW1" s="55"/>
      <c r="FX1" s="55"/>
      <c r="FY1" s="55"/>
      <c r="FZ1" s="55"/>
      <c r="GA1" s="55"/>
      <c r="GB1" s="55"/>
      <c r="GC1" s="55"/>
      <c r="GD1" s="55"/>
      <c r="GE1" s="55"/>
      <c r="GF1" s="55"/>
      <c r="GG1" s="55"/>
      <c r="GH1" s="55"/>
      <c r="GI1" s="55"/>
      <c r="GJ1" s="55"/>
      <c r="GK1" s="55"/>
      <c r="GL1" s="55"/>
      <c r="GM1" s="55"/>
      <c r="GN1" s="55"/>
      <c r="GO1" s="55"/>
      <c r="GP1" s="55"/>
      <c r="GQ1" s="55"/>
      <c r="GR1" s="55"/>
      <c r="GS1" s="55"/>
      <c r="GT1" s="55"/>
      <c r="GU1" s="55"/>
      <c r="GV1" s="55"/>
      <c r="GW1" s="55"/>
      <c r="GX1" s="55"/>
      <c r="GY1" s="55"/>
      <c r="GZ1" s="55"/>
      <c r="HA1" s="55"/>
      <c r="HB1" s="55"/>
      <c r="HC1" s="55"/>
      <c r="HD1" s="55"/>
      <c r="HE1" s="55"/>
      <c r="HF1" s="55"/>
      <c r="HG1" s="55"/>
      <c r="HH1" s="55"/>
      <c r="HI1" s="55"/>
      <c r="HJ1" s="55"/>
      <c r="HK1" s="55"/>
      <c r="HL1" s="55"/>
      <c r="HM1" s="55"/>
      <c r="HN1" s="55"/>
      <c r="HO1" s="55"/>
      <c r="HP1" s="55"/>
      <c r="HQ1" s="55"/>
      <c r="HR1" s="55"/>
      <c r="HS1" s="55"/>
      <c r="HT1" s="55"/>
      <c r="HU1" s="55"/>
      <c r="HV1" s="55"/>
      <c r="HW1" s="55"/>
      <c r="HX1" s="55"/>
      <c r="HY1" s="55"/>
      <c r="HZ1" s="55"/>
      <c r="IA1" s="55"/>
      <c r="IB1" s="55"/>
      <c r="IC1" s="55"/>
      <c r="ID1" s="55"/>
      <c r="IE1" s="55"/>
      <c r="IF1" s="55"/>
      <c r="IG1" s="55"/>
      <c r="IH1" s="55"/>
      <c r="II1" s="55"/>
      <c r="IJ1" s="55"/>
      <c r="IK1" s="55"/>
      <c r="IL1" s="55"/>
      <c r="IM1" s="55"/>
      <c r="IN1" s="55"/>
      <c r="IO1" s="55"/>
      <c r="IP1" s="55"/>
      <c r="IQ1" s="55"/>
      <c r="IR1" s="55"/>
      <c r="IS1" s="55"/>
      <c r="IT1" s="55"/>
      <c r="IU1" s="55"/>
      <c r="IV1" s="55"/>
      <c r="IW1" s="55"/>
    </row>
    <row r="2" spans="1:257" ht="26.25" x14ac:dyDescent="0.4">
      <c r="A2" s="32" t="s">
        <v>67</v>
      </c>
      <c r="B2" s="29">
        <f>Jan!B2</f>
        <v>2023</v>
      </c>
      <c r="C2" s="33"/>
      <c r="D2" s="34" t="s">
        <v>37</v>
      </c>
      <c r="E2" s="35">
        <f>SUM(G7+G15+G23+G31+G39)</f>
        <v>0</v>
      </c>
      <c r="F2" s="34" t="s">
        <v>38</v>
      </c>
      <c r="G2" s="35">
        <f>SUM(G8+G16+G24+G32+G40)</f>
        <v>0</v>
      </c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55"/>
      <c r="FE2" s="55"/>
      <c r="FF2" s="55"/>
      <c r="FG2" s="55"/>
      <c r="FH2" s="55"/>
      <c r="FI2" s="55"/>
      <c r="FJ2" s="55"/>
      <c r="FK2" s="55"/>
      <c r="FL2" s="55"/>
      <c r="FM2" s="55"/>
      <c r="FN2" s="55"/>
      <c r="FO2" s="55"/>
      <c r="FP2" s="55"/>
      <c r="FQ2" s="55"/>
      <c r="FR2" s="55"/>
      <c r="FS2" s="55"/>
      <c r="FT2" s="55"/>
      <c r="FU2" s="55"/>
      <c r="FV2" s="55"/>
      <c r="FW2" s="55"/>
      <c r="FX2" s="55"/>
      <c r="FY2" s="55"/>
      <c r="FZ2" s="55"/>
      <c r="GA2" s="55"/>
      <c r="GB2" s="55"/>
      <c r="GC2" s="55"/>
      <c r="GD2" s="55"/>
      <c r="GE2" s="55"/>
      <c r="GF2" s="55"/>
      <c r="GG2" s="55"/>
      <c r="GH2" s="55"/>
      <c r="GI2" s="55"/>
      <c r="GJ2" s="55"/>
      <c r="GK2" s="55"/>
      <c r="GL2" s="55"/>
      <c r="GM2" s="55"/>
      <c r="GN2" s="55"/>
      <c r="GO2" s="55"/>
      <c r="GP2" s="55"/>
      <c r="GQ2" s="55"/>
      <c r="GR2" s="55"/>
      <c r="GS2" s="55"/>
      <c r="GT2" s="55"/>
      <c r="GU2" s="55"/>
      <c r="GV2" s="55"/>
      <c r="GW2" s="55"/>
      <c r="GX2" s="55"/>
      <c r="GY2" s="55"/>
      <c r="GZ2" s="55"/>
      <c r="HA2" s="55"/>
      <c r="HB2" s="55"/>
      <c r="HC2" s="55"/>
      <c r="HD2" s="55"/>
      <c r="HE2" s="55"/>
      <c r="HF2" s="55"/>
      <c r="HG2" s="55"/>
      <c r="HH2" s="55"/>
      <c r="HI2" s="55"/>
      <c r="HJ2" s="55"/>
      <c r="HK2" s="55"/>
      <c r="HL2" s="55"/>
      <c r="HM2" s="55"/>
      <c r="HN2" s="55"/>
      <c r="HO2" s="55"/>
      <c r="HP2" s="55"/>
      <c r="HQ2" s="55"/>
      <c r="HR2" s="55"/>
      <c r="HS2" s="55"/>
      <c r="HT2" s="55"/>
      <c r="HU2" s="55"/>
      <c r="HV2" s="55"/>
      <c r="HW2" s="55"/>
      <c r="HX2" s="55"/>
      <c r="HY2" s="55"/>
      <c r="HZ2" s="55"/>
      <c r="IA2" s="55"/>
      <c r="IB2" s="55"/>
      <c r="IC2" s="55"/>
      <c r="ID2" s="55"/>
      <c r="IE2" s="55"/>
      <c r="IF2" s="55"/>
      <c r="IG2" s="55"/>
      <c r="IH2" s="55"/>
      <c r="II2" s="55"/>
      <c r="IJ2" s="55"/>
      <c r="IK2" s="55"/>
      <c r="IL2" s="55"/>
      <c r="IM2" s="55"/>
      <c r="IN2" s="55"/>
      <c r="IO2" s="55"/>
      <c r="IP2" s="55"/>
      <c r="IQ2" s="55"/>
      <c r="IR2" s="55"/>
      <c r="IS2" s="55"/>
      <c r="IT2" s="55"/>
      <c r="IU2" s="55"/>
      <c r="IV2" s="55"/>
      <c r="IW2" s="55"/>
    </row>
    <row r="3" spans="1:257" s="56" customFormat="1" ht="18" x14ac:dyDescent="0.25">
      <c r="A3" s="31"/>
      <c r="B3" s="36" t="s">
        <v>39</v>
      </c>
      <c r="C3" s="35">
        <f>SUM(G9+G17+G25+G33+G41)</f>
        <v>0</v>
      </c>
      <c r="D3" s="36" t="s">
        <v>40</v>
      </c>
      <c r="E3" s="35">
        <f>SUM(G10+G18+G26+G34+G42)</f>
        <v>0</v>
      </c>
      <c r="F3" s="36" t="s">
        <v>41</v>
      </c>
      <c r="G3" s="35">
        <f>SUM(G11+G19+G27+G35+G43)</f>
        <v>0</v>
      </c>
    </row>
    <row r="4" spans="1:257" x14ac:dyDescent="0.2">
      <c r="A4" s="8" t="str">
        <f>Sept!A4</f>
        <v>Ne rien inscrire en dehors des cases oranges et vertes, merci</v>
      </c>
      <c r="B4" s="8"/>
      <c r="C4" s="8"/>
      <c r="D4" s="8"/>
      <c r="E4" s="8"/>
      <c r="F4" s="8"/>
      <c r="G4" s="8"/>
      <c r="H4" s="37"/>
      <c r="I4" s="38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7"/>
      <c r="FN4" s="37"/>
      <c r="FO4" s="37"/>
      <c r="FP4" s="37"/>
      <c r="FQ4" s="37"/>
      <c r="FR4" s="37"/>
      <c r="FS4" s="37"/>
      <c r="FT4" s="37"/>
      <c r="FU4" s="37"/>
      <c r="FV4" s="37"/>
      <c r="FW4" s="37"/>
      <c r="FX4" s="37"/>
      <c r="FY4" s="37"/>
      <c r="FZ4" s="37"/>
      <c r="GA4" s="37"/>
      <c r="GB4" s="37"/>
      <c r="GC4" s="37"/>
      <c r="GD4" s="37"/>
      <c r="GE4" s="37"/>
      <c r="GF4" s="37"/>
      <c r="GG4" s="37"/>
      <c r="GH4" s="37"/>
      <c r="GI4" s="37"/>
      <c r="GJ4" s="37"/>
      <c r="GK4" s="37"/>
      <c r="GL4" s="37"/>
      <c r="GM4" s="37"/>
      <c r="GN4" s="37"/>
      <c r="GO4" s="37"/>
      <c r="GP4" s="37"/>
      <c r="GQ4" s="37"/>
      <c r="GR4" s="37"/>
      <c r="GS4" s="37"/>
      <c r="GT4" s="37"/>
      <c r="GU4" s="37"/>
      <c r="GV4" s="37"/>
      <c r="GW4" s="37"/>
      <c r="GX4" s="37"/>
      <c r="GY4" s="37"/>
      <c r="GZ4" s="37"/>
      <c r="HA4" s="37"/>
      <c r="HB4" s="37"/>
      <c r="HC4" s="37"/>
      <c r="HD4" s="37"/>
      <c r="HE4" s="37"/>
      <c r="HF4" s="37"/>
      <c r="HG4" s="37"/>
      <c r="HH4" s="37"/>
      <c r="HI4" s="37"/>
      <c r="HJ4" s="37"/>
      <c r="HK4" s="37"/>
      <c r="HL4" s="37"/>
      <c r="HM4" s="37"/>
      <c r="HN4" s="37"/>
      <c r="HO4" s="37"/>
      <c r="HP4" s="37"/>
      <c r="HQ4" s="37"/>
      <c r="HR4" s="37"/>
      <c r="HS4" s="37"/>
      <c r="HT4" s="37"/>
      <c r="HU4" s="37"/>
      <c r="HV4" s="37"/>
      <c r="HW4" s="37"/>
      <c r="HX4" s="37"/>
      <c r="HY4" s="37"/>
      <c r="HZ4" s="37"/>
      <c r="IA4" s="37"/>
      <c r="IB4" s="37"/>
      <c r="IC4" s="37"/>
      <c r="ID4" s="37"/>
      <c r="IE4" s="37"/>
      <c r="IF4" s="37"/>
      <c r="IG4" s="37"/>
      <c r="IH4" s="37"/>
      <c r="II4" s="37"/>
      <c r="IJ4" s="37"/>
      <c r="IK4" s="37"/>
      <c r="IL4" s="37"/>
      <c r="IM4" s="37"/>
      <c r="IN4" s="37"/>
      <c r="IO4" s="37"/>
      <c r="IP4" s="37"/>
      <c r="IQ4" s="37"/>
      <c r="IR4" s="37"/>
      <c r="IS4" s="37"/>
      <c r="IT4" s="37"/>
      <c r="IU4" s="37"/>
      <c r="IV4" s="37"/>
      <c r="IW4" s="37"/>
    </row>
    <row r="5" spans="1:257" x14ac:dyDescent="0.2">
      <c r="A5" s="78"/>
      <c r="B5" s="92" t="s">
        <v>43</v>
      </c>
      <c r="C5" s="92" t="s">
        <v>44</v>
      </c>
      <c r="D5" s="92" t="s">
        <v>45</v>
      </c>
      <c r="E5" s="92" t="s">
        <v>46</v>
      </c>
      <c r="F5" s="92" t="s">
        <v>47</v>
      </c>
      <c r="G5" s="7" t="s">
        <v>48</v>
      </c>
      <c r="H5" s="131" t="s">
        <v>49</v>
      </c>
    </row>
    <row r="6" spans="1:257" x14ac:dyDescent="0.2">
      <c r="A6" s="80"/>
      <c r="B6" s="59">
        <v>45047</v>
      </c>
      <c r="C6" s="59">
        <f>B6+1</f>
        <v>45048</v>
      </c>
      <c r="D6" s="59">
        <f>C6+1</f>
        <v>45049</v>
      </c>
      <c r="E6" s="59">
        <f>D6+1</f>
        <v>45050</v>
      </c>
      <c r="F6" s="59">
        <f>E6+1</f>
        <v>45051</v>
      </c>
      <c r="G6" s="7"/>
      <c r="H6" s="131"/>
    </row>
    <row r="7" spans="1:257" ht="22.5" x14ac:dyDescent="0.25">
      <c r="A7" s="43" t="s">
        <v>50</v>
      </c>
      <c r="B7" s="61"/>
      <c r="C7" s="44"/>
      <c r="D7" s="44"/>
      <c r="E7" s="44"/>
      <c r="F7" s="44"/>
      <c r="G7" s="51">
        <f>SUM(B7:F7)</f>
        <v>0</v>
      </c>
      <c r="H7" s="57"/>
    </row>
    <row r="8" spans="1:257" ht="20.45" customHeight="1" x14ac:dyDescent="0.25">
      <c r="A8" s="43" t="s">
        <v>51</v>
      </c>
      <c r="B8" s="61"/>
      <c r="C8" s="44"/>
      <c r="D8" s="44"/>
      <c r="E8" s="44"/>
      <c r="F8" s="44"/>
      <c r="G8" s="51">
        <f>SUM(B8:F8)</f>
        <v>0</v>
      </c>
      <c r="H8" s="57"/>
    </row>
    <row r="9" spans="1:257" ht="20.45" customHeight="1" x14ac:dyDescent="0.25">
      <c r="A9" s="43" t="s">
        <v>52</v>
      </c>
      <c r="B9" s="61"/>
      <c r="C9" s="44"/>
      <c r="D9" s="44"/>
      <c r="E9" s="44"/>
      <c r="F9" s="44"/>
      <c r="G9" s="51">
        <f>SUM(B9:F9)</f>
        <v>0</v>
      </c>
      <c r="H9" s="57"/>
    </row>
    <row r="10" spans="1:257" ht="20.45" customHeight="1" x14ac:dyDescent="0.25">
      <c r="A10" s="43" t="s">
        <v>53</v>
      </c>
      <c r="B10" s="61"/>
      <c r="C10" s="60"/>
      <c r="D10" s="60"/>
      <c r="E10" s="60"/>
      <c r="F10" s="60"/>
      <c r="G10" s="66">
        <f>SUM(B10:F10)</f>
        <v>0</v>
      </c>
      <c r="H10" s="111"/>
    </row>
    <row r="11" spans="1:257" ht="20.45" customHeight="1" x14ac:dyDescent="0.25">
      <c r="A11" s="47" t="s">
        <v>54</v>
      </c>
      <c r="B11" s="84"/>
      <c r="C11" s="48"/>
      <c r="D11" s="48"/>
      <c r="E11" s="48"/>
      <c r="F11" s="48"/>
      <c r="G11" s="52">
        <f>SUM(B11:F11)</f>
        <v>0</v>
      </c>
      <c r="H11" s="112"/>
    </row>
    <row r="12" spans="1:257" x14ac:dyDescent="0.2">
      <c r="A12" s="26"/>
      <c r="B12" s="91"/>
      <c r="C12" s="91"/>
      <c r="D12" s="91"/>
      <c r="E12" s="91"/>
      <c r="F12" s="91"/>
      <c r="H12" s="91"/>
    </row>
    <row r="13" spans="1:257" x14ac:dyDescent="0.2">
      <c r="A13" s="39"/>
      <c r="B13" s="92" t="s">
        <v>43</v>
      </c>
      <c r="C13" s="92" t="s">
        <v>44</v>
      </c>
      <c r="D13" s="92" t="s">
        <v>45</v>
      </c>
      <c r="E13" s="92" t="s">
        <v>46</v>
      </c>
      <c r="F13" s="92" t="s">
        <v>47</v>
      </c>
      <c r="G13" s="7" t="s">
        <v>48</v>
      </c>
      <c r="H13" s="131" t="s">
        <v>49</v>
      </c>
    </row>
    <row r="14" spans="1:257" x14ac:dyDescent="0.2">
      <c r="A14" s="41"/>
      <c r="B14" s="82">
        <f>F6+3</f>
        <v>45054</v>
      </c>
      <c r="C14" s="82">
        <f>B14+1</f>
        <v>45055</v>
      </c>
      <c r="D14" s="82">
        <f>C14+1</f>
        <v>45056</v>
      </c>
      <c r="E14" s="82">
        <f>D14+1</f>
        <v>45057</v>
      </c>
      <c r="F14" s="94">
        <f>E14+1</f>
        <v>45058</v>
      </c>
      <c r="G14" s="7"/>
      <c r="H14" s="131"/>
    </row>
    <row r="15" spans="1:257" ht="22.5" x14ac:dyDescent="0.25">
      <c r="A15" s="43" t="s">
        <v>50</v>
      </c>
      <c r="B15" s="61"/>
      <c r="C15" s="44"/>
      <c r="D15" s="44"/>
      <c r="E15" s="44"/>
      <c r="F15" s="44"/>
      <c r="G15" s="96">
        <f>SUM(B15:F15)</f>
        <v>0</v>
      </c>
      <c r="H15" s="57"/>
    </row>
    <row r="16" spans="1:257" ht="20.45" customHeight="1" x14ac:dyDescent="0.25">
      <c r="A16" s="43" t="s">
        <v>51</v>
      </c>
      <c r="B16" s="61"/>
      <c r="C16" s="44"/>
      <c r="D16" s="44"/>
      <c r="E16" s="44"/>
      <c r="F16" s="44"/>
      <c r="G16" s="96">
        <f>SUM(B16:F16)</f>
        <v>0</v>
      </c>
      <c r="H16" s="57"/>
    </row>
    <row r="17" spans="1:8" ht="20.45" customHeight="1" x14ac:dyDescent="0.25">
      <c r="A17" s="43" t="s">
        <v>52</v>
      </c>
      <c r="B17" s="61"/>
      <c r="C17" s="44"/>
      <c r="D17" s="44"/>
      <c r="E17" s="44"/>
      <c r="F17" s="44"/>
      <c r="G17" s="96">
        <f>SUM(B17:F17)</f>
        <v>0</v>
      </c>
      <c r="H17" s="57"/>
    </row>
    <row r="18" spans="1:8" ht="20.45" customHeight="1" x14ac:dyDescent="0.25">
      <c r="A18" s="43" t="s">
        <v>53</v>
      </c>
      <c r="B18" s="61"/>
      <c r="C18" s="60"/>
      <c r="D18" s="60"/>
      <c r="E18" s="44"/>
      <c r="F18" s="44"/>
      <c r="G18" s="97">
        <f>SUM(B18:F18)</f>
        <v>0</v>
      </c>
      <c r="H18" s="111"/>
    </row>
    <row r="19" spans="1:8" ht="20.45" customHeight="1" x14ac:dyDescent="0.25">
      <c r="A19" s="47" t="s">
        <v>54</v>
      </c>
      <c r="B19" s="84"/>
      <c r="C19" s="48"/>
      <c r="D19" s="48"/>
      <c r="E19" s="48"/>
      <c r="F19" s="113"/>
      <c r="G19" s="52">
        <f>SUM(B19:F19)</f>
        <v>0</v>
      </c>
      <c r="H19" s="112"/>
    </row>
    <row r="20" spans="1:8" x14ac:dyDescent="0.2">
      <c r="A20" s="26"/>
      <c r="B20" s="53"/>
      <c r="C20" s="53"/>
      <c r="D20" s="53"/>
      <c r="E20" s="53"/>
      <c r="F20" s="53"/>
      <c r="H20" s="53"/>
    </row>
    <row r="21" spans="1:8" x14ac:dyDescent="0.2">
      <c r="A21" s="39"/>
      <c r="B21" s="58" t="s">
        <v>43</v>
      </c>
      <c r="C21" s="58" t="s">
        <v>44</v>
      </c>
      <c r="D21" s="58" t="s">
        <v>45</v>
      </c>
      <c r="E21" s="58" t="s">
        <v>46</v>
      </c>
      <c r="F21" s="58" t="s">
        <v>47</v>
      </c>
      <c r="G21" s="7" t="s">
        <v>48</v>
      </c>
      <c r="H21" s="131" t="s">
        <v>49</v>
      </c>
    </row>
    <row r="22" spans="1:8" x14ac:dyDescent="0.2">
      <c r="A22" s="41"/>
      <c r="B22" s="100">
        <f>B14+7</f>
        <v>45061</v>
      </c>
      <c r="C22" s="100">
        <f>B22+1</f>
        <v>45062</v>
      </c>
      <c r="D22" s="100">
        <f>C22+1</f>
        <v>45063</v>
      </c>
      <c r="E22" s="100">
        <f>D22+1</f>
        <v>45064</v>
      </c>
      <c r="F22" s="59">
        <f>E22+1</f>
        <v>45065</v>
      </c>
      <c r="G22" s="7"/>
      <c r="H22" s="131"/>
    </row>
    <row r="23" spans="1:8" ht="22.5" x14ac:dyDescent="0.25">
      <c r="A23" s="95" t="s">
        <v>50</v>
      </c>
      <c r="B23" s="44"/>
      <c r="C23" s="44"/>
      <c r="D23" s="44"/>
      <c r="E23" s="61"/>
      <c r="F23" s="61"/>
      <c r="G23" s="51">
        <f>SUM(B23:F23)</f>
        <v>0</v>
      </c>
      <c r="H23" s="57"/>
    </row>
    <row r="24" spans="1:8" ht="20.45" customHeight="1" x14ac:dyDescent="0.25">
      <c r="A24" s="95" t="s">
        <v>51</v>
      </c>
      <c r="B24" s="44"/>
      <c r="C24" s="44"/>
      <c r="D24" s="44"/>
      <c r="E24" s="61"/>
      <c r="F24" s="61"/>
      <c r="G24" s="51">
        <f>SUM(B24:F24)</f>
        <v>0</v>
      </c>
      <c r="H24" s="57"/>
    </row>
    <row r="25" spans="1:8" ht="20.45" customHeight="1" x14ac:dyDescent="0.25">
      <c r="A25" s="95" t="s">
        <v>52</v>
      </c>
      <c r="B25" s="44"/>
      <c r="C25" s="44"/>
      <c r="D25" s="44"/>
      <c r="E25" s="61"/>
      <c r="F25" s="61"/>
      <c r="G25" s="51">
        <f>SUM(B25:F25)</f>
        <v>0</v>
      </c>
      <c r="H25" s="57"/>
    </row>
    <row r="26" spans="1:8" ht="20.45" customHeight="1" x14ac:dyDescent="0.25">
      <c r="A26" s="95" t="s">
        <v>53</v>
      </c>
      <c r="B26" s="44"/>
      <c r="C26" s="44"/>
      <c r="D26" s="44"/>
      <c r="E26" s="61"/>
      <c r="F26" s="61"/>
      <c r="G26" s="66">
        <f>SUM(B26:F26)</f>
        <v>0</v>
      </c>
      <c r="H26" s="111"/>
    </row>
    <row r="27" spans="1:8" ht="20.45" customHeight="1" x14ac:dyDescent="0.25">
      <c r="A27" s="98" t="s">
        <v>54</v>
      </c>
      <c r="B27" s="48"/>
      <c r="C27" s="48"/>
      <c r="D27" s="48"/>
      <c r="E27" s="84"/>
      <c r="F27" s="84"/>
      <c r="G27" s="52">
        <f>SUM(B27:F27)</f>
        <v>0</v>
      </c>
      <c r="H27" s="112"/>
    </row>
    <row r="28" spans="1:8" x14ac:dyDescent="0.2">
      <c r="A28" s="26"/>
      <c r="B28" s="53"/>
      <c r="C28" s="53"/>
      <c r="D28" s="53"/>
      <c r="E28" s="53"/>
      <c r="F28" s="53"/>
      <c r="H28" s="53"/>
    </row>
    <row r="29" spans="1:8" x14ac:dyDescent="0.2">
      <c r="A29" s="39"/>
      <c r="B29" s="58" t="s">
        <v>43</v>
      </c>
      <c r="C29" s="58" t="s">
        <v>44</v>
      </c>
      <c r="D29" s="58" t="s">
        <v>45</v>
      </c>
      <c r="E29" s="58" t="s">
        <v>46</v>
      </c>
      <c r="F29" s="58" t="s">
        <v>47</v>
      </c>
      <c r="G29" s="7" t="s">
        <v>48</v>
      </c>
      <c r="H29" s="131" t="s">
        <v>49</v>
      </c>
    </row>
    <row r="30" spans="1:8" x14ac:dyDescent="0.2">
      <c r="A30" s="41"/>
      <c r="B30" s="59">
        <f>B22+7</f>
        <v>45068</v>
      </c>
      <c r="C30" s="59">
        <f>B30+1</f>
        <v>45069</v>
      </c>
      <c r="D30" s="59">
        <f>C30+1</f>
        <v>45070</v>
      </c>
      <c r="E30" s="59">
        <f>D30+1</f>
        <v>45071</v>
      </c>
      <c r="F30" s="59">
        <f>E30+1</f>
        <v>45072</v>
      </c>
      <c r="G30" s="7"/>
      <c r="H30" s="131"/>
    </row>
    <row r="31" spans="1:8" ht="22.5" x14ac:dyDescent="0.25">
      <c r="A31" s="43" t="s">
        <v>50</v>
      </c>
      <c r="B31" s="44"/>
      <c r="C31" s="44"/>
      <c r="D31" s="44"/>
      <c r="E31" s="44"/>
      <c r="F31" s="44"/>
      <c r="G31" s="51">
        <f>SUM(B31:F31)</f>
        <v>0</v>
      </c>
      <c r="H31" s="57"/>
    </row>
    <row r="32" spans="1:8" ht="20.45" customHeight="1" x14ac:dyDescent="0.25">
      <c r="A32" s="43" t="s">
        <v>51</v>
      </c>
      <c r="B32" s="44"/>
      <c r="C32" s="44"/>
      <c r="D32" s="44"/>
      <c r="E32" s="44"/>
      <c r="F32" s="44"/>
      <c r="G32" s="51">
        <f>SUM(B32:F32)</f>
        <v>0</v>
      </c>
      <c r="H32" s="57"/>
    </row>
    <row r="33" spans="1:8" ht="20.45" customHeight="1" x14ac:dyDescent="0.25">
      <c r="A33" s="43" t="s">
        <v>52</v>
      </c>
      <c r="B33" s="44"/>
      <c r="C33" s="44"/>
      <c r="D33" s="44"/>
      <c r="E33" s="44"/>
      <c r="F33" s="44"/>
      <c r="G33" s="51">
        <f>SUM(B33:F33)</f>
        <v>0</v>
      </c>
      <c r="H33" s="57"/>
    </row>
    <row r="34" spans="1:8" ht="20.45" customHeight="1" x14ac:dyDescent="0.25">
      <c r="A34" s="43" t="s">
        <v>53</v>
      </c>
      <c r="B34" s="44"/>
      <c r="C34" s="60"/>
      <c r="D34" s="60"/>
      <c r="E34" s="60"/>
      <c r="F34" s="60"/>
      <c r="G34" s="66">
        <f>SUM(B34:F34)</f>
        <v>0</v>
      </c>
      <c r="H34" s="111"/>
    </row>
    <row r="35" spans="1:8" ht="20.45" customHeight="1" x14ac:dyDescent="0.25">
      <c r="A35" s="47" t="s">
        <v>54</v>
      </c>
      <c r="B35" s="48"/>
      <c r="C35" s="48"/>
      <c r="D35" s="48"/>
      <c r="E35" s="48"/>
      <c r="F35" s="48"/>
      <c r="G35" s="52">
        <f>SUM(B35:F35)</f>
        <v>0</v>
      </c>
      <c r="H35" s="112"/>
    </row>
    <row r="36" spans="1:8" x14ac:dyDescent="0.2">
      <c r="A36" s="26"/>
      <c r="B36" s="53"/>
      <c r="C36" s="53"/>
      <c r="D36" s="53"/>
      <c r="E36" s="53"/>
      <c r="F36" s="53"/>
      <c r="H36" s="53"/>
    </row>
    <row r="37" spans="1:8" x14ac:dyDescent="0.2">
      <c r="A37" s="39"/>
      <c r="B37" s="58" t="s">
        <v>43</v>
      </c>
      <c r="C37" s="58" t="s">
        <v>44</v>
      </c>
      <c r="D37" s="58" t="s">
        <v>45</v>
      </c>
      <c r="E37" s="58" t="s">
        <v>46</v>
      </c>
      <c r="F37" s="58" t="s">
        <v>47</v>
      </c>
      <c r="G37" s="7" t="s">
        <v>48</v>
      </c>
      <c r="H37" s="131" t="s">
        <v>49</v>
      </c>
    </row>
    <row r="38" spans="1:8" x14ac:dyDescent="0.2">
      <c r="A38" s="41"/>
      <c r="B38" s="59">
        <f>F30+3</f>
        <v>45075</v>
      </c>
      <c r="C38" s="59">
        <f>B38+1</f>
        <v>45076</v>
      </c>
      <c r="D38" s="59">
        <f>C38+1</f>
        <v>45077</v>
      </c>
      <c r="E38" s="59"/>
      <c r="F38" s="59"/>
      <c r="G38" s="7"/>
      <c r="H38" s="131"/>
    </row>
    <row r="39" spans="1:8" ht="22.5" x14ac:dyDescent="0.25">
      <c r="A39" s="43" t="s">
        <v>50</v>
      </c>
      <c r="B39" s="61"/>
      <c r="C39" s="44"/>
      <c r="D39" s="44"/>
      <c r="E39" s="71"/>
      <c r="F39" s="71"/>
      <c r="G39" s="51">
        <f>SUM(B39:E39)</f>
        <v>0</v>
      </c>
      <c r="H39" s="114"/>
    </row>
    <row r="40" spans="1:8" ht="20.45" customHeight="1" x14ac:dyDescent="0.25">
      <c r="A40" s="43" t="s">
        <v>51</v>
      </c>
      <c r="B40" s="61"/>
      <c r="C40" s="44"/>
      <c r="D40" s="44"/>
      <c r="E40" s="71"/>
      <c r="F40" s="71"/>
      <c r="G40" s="51">
        <f>SUM(B40:E40)</f>
        <v>0</v>
      </c>
      <c r="H40" s="114"/>
    </row>
    <row r="41" spans="1:8" ht="20.45" customHeight="1" x14ac:dyDescent="0.25">
      <c r="A41" s="43" t="s">
        <v>52</v>
      </c>
      <c r="B41" s="61"/>
      <c r="C41" s="44"/>
      <c r="D41" s="44"/>
      <c r="E41" s="71"/>
      <c r="F41" s="71"/>
      <c r="G41" s="51">
        <f>SUM(B41:E41)</f>
        <v>0</v>
      </c>
      <c r="H41" s="114"/>
    </row>
    <row r="42" spans="1:8" ht="20.45" customHeight="1" x14ac:dyDescent="0.25">
      <c r="A42" s="43" t="s">
        <v>53</v>
      </c>
      <c r="B42" s="61"/>
      <c r="C42" s="44"/>
      <c r="D42" s="44"/>
      <c r="E42" s="72"/>
      <c r="F42" s="72"/>
      <c r="G42" s="51">
        <f>SUM(B42:E42)</f>
        <v>0</v>
      </c>
      <c r="H42" s="115"/>
    </row>
    <row r="43" spans="1:8" ht="20.45" customHeight="1" x14ac:dyDescent="0.25">
      <c r="A43" s="47" t="s">
        <v>54</v>
      </c>
      <c r="B43" s="84"/>
      <c r="C43" s="48"/>
      <c r="D43" s="48"/>
      <c r="E43" s="73"/>
      <c r="F43" s="73"/>
      <c r="G43" s="52">
        <f>SUM(B43:E43)</f>
        <v>0</v>
      </c>
      <c r="H43" s="116"/>
    </row>
  </sheetData>
  <sheetProtection sheet="1" objects="1" scenarios="1"/>
  <mergeCells count="13">
    <mergeCell ref="G37:G38"/>
    <mergeCell ref="H37:H38"/>
    <mergeCell ref="G13:G14"/>
    <mergeCell ref="H13:H14"/>
    <mergeCell ref="G21:G22"/>
    <mergeCell ref="H21:H22"/>
    <mergeCell ref="G29:G30"/>
    <mergeCell ref="H29:H30"/>
    <mergeCell ref="B1:C1"/>
    <mergeCell ref="E1:F1"/>
    <mergeCell ref="A4:G4"/>
    <mergeCell ref="G5:G6"/>
    <mergeCell ref="H5:H6"/>
  </mergeCells>
  <conditionalFormatting sqref="C3 E2:E3 G2:G3">
    <cfRule type="cellIs" dxfId="17" priority="2" operator="equal">
      <formula>0</formula>
    </cfRule>
    <cfRule type="cellIs" dxfId="16" priority="3" operator="notEqual">
      <formula>0</formula>
    </cfRule>
  </conditionalFormatting>
  <conditionalFormatting sqref="G7:G11 G15:G19 G23:G27 G31:G35 G39:G43">
    <cfRule type="cellIs" dxfId="15" priority="4" operator="equal">
      <formula>0</formula>
    </cfRule>
    <cfRule type="cellIs" dxfId="14" priority="5" operator="notEqual">
      <formula>0</formula>
    </cfRule>
  </conditionalFormatting>
  <pageMargins left="0.47222222222222199" right="0.47222222222222199" top="0.47222222222222199" bottom="0.47222222222222199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W44"/>
  <sheetViews>
    <sheetView showZeros="0" topLeftCell="A37" zoomScale="85" zoomScaleNormal="85" workbookViewId="0">
      <selection activeCell="F44" sqref="F44"/>
    </sheetView>
  </sheetViews>
  <sheetFormatPr baseColWidth="10" defaultColWidth="11.5703125" defaultRowHeight="12.75" x14ac:dyDescent="0.2"/>
  <cols>
    <col min="1" max="1" width="15.7109375" style="37" customWidth="1"/>
    <col min="2" max="6" width="9.7109375" style="27" customWidth="1"/>
    <col min="7" max="7" width="9.7109375" style="28" customWidth="1"/>
    <col min="8" max="8" width="15.7109375" style="27" customWidth="1"/>
    <col min="9" max="257" width="11.5703125" style="27"/>
  </cols>
  <sheetData>
    <row r="1" spans="1:257" ht="26.25" x14ac:dyDescent="0.4">
      <c r="A1" s="29" t="s">
        <v>33</v>
      </c>
      <c r="B1" s="5">
        <f>Sept!B1</f>
        <v>0</v>
      </c>
      <c r="C1" s="5"/>
      <c r="D1" s="29" t="s">
        <v>34</v>
      </c>
      <c r="E1" s="4">
        <f>Sept!E1</f>
        <v>0</v>
      </c>
      <c r="F1" s="4"/>
      <c r="G1" s="54" t="s">
        <v>35</v>
      </c>
      <c r="H1" s="55">
        <f>Sept!H1</f>
        <v>0</v>
      </c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5"/>
      <c r="DS1" s="55"/>
      <c r="DT1" s="55"/>
      <c r="DU1" s="55"/>
      <c r="DV1" s="55"/>
      <c r="DW1" s="55"/>
      <c r="DX1" s="55"/>
      <c r="DY1" s="55"/>
      <c r="DZ1" s="55"/>
      <c r="EA1" s="55"/>
      <c r="EB1" s="55"/>
      <c r="EC1" s="55"/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  <c r="EO1" s="55"/>
      <c r="EP1" s="55"/>
      <c r="EQ1" s="55"/>
      <c r="ER1" s="55"/>
      <c r="ES1" s="55"/>
      <c r="ET1" s="55"/>
      <c r="EU1" s="55"/>
      <c r="EV1" s="55"/>
      <c r="EW1" s="55"/>
      <c r="EX1" s="55"/>
      <c r="EY1" s="55"/>
      <c r="EZ1" s="55"/>
      <c r="FA1" s="55"/>
      <c r="FB1" s="55"/>
      <c r="FC1" s="55"/>
      <c r="FD1" s="55"/>
      <c r="FE1" s="55"/>
      <c r="FF1" s="55"/>
      <c r="FG1" s="55"/>
      <c r="FH1" s="55"/>
      <c r="FI1" s="55"/>
      <c r="FJ1" s="55"/>
      <c r="FK1" s="55"/>
      <c r="FL1" s="55"/>
      <c r="FM1" s="55"/>
      <c r="FN1" s="55"/>
      <c r="FO1" s="55"/>
      <c r="FP1" s="55"/>
      <c r="FQ1" s="55"/>
      <c r="FR1" s="55"/>
      <c r="FS1" s="55"/>
      <c r="FT1" s="55"/>
      <c r="FU1" s="55"/>
      <c r="FV1" s="55"/>
      <c r="FW1" s="55"/>
      <c r="FX1" s="55"/>
      <c r="FY1" s="55"/>
      <c r="FZ1" s="55"/>
      <c r="GA1" s="55"/>
      <c r="GB1" s="55"/>
      <c r="GC1" s="55"/>
      <c r="GD1" s="55"/>
      <c r="GE1" s="55"/>
      <c r="GF1" s="55"/>
      <c r="GG1" s="55"/>
      <c r="GH1" s="55"/>
      <c r="GI1" s="55"/>
      <c r="GJ1" s="55"/>
      <c r="GK1" s="55"/>
      <c r="GL1" s="55"/>
      <c r="GM1" s="55"/>
      <c r="GN1" s="55"/>
      <c r="GO1" s="55"/>
      <c r="GP1" s="55"/>
      <c r="GQ1" s="55"/>
      <c r="GR1" s="55"/>
      <c r="GS1" s="55"/>
      <c r="GT1" s="55"/>
      <c r="GU1" s="55"/>
      <c r="GV1" s="55"/>
      <c r="GW1" s="55"/>
      <c r="GX1" s="55"/>
      <c r="GY1" s="55"/>
      <c r="GZ1" s="55"/>
      <c r="HA1" s="55"/>
      <c r="HB1" s="55"/>
      <c r="HC1" s="55"/>
      <c r="HD1" s="55"/>
      <c r="HE1" s="55"/>
      <c r="HF1" s="55"/>
      <c r="HG1" s="55"/>
      <c r="HH1" s="55"/>
      <c r="HI1" s="55"/>
      <c r="HJ1" s="55"/>
      <c r="HK1" s="55"/>
      <c r="HL1" s="55"/>
      <c r="HM1" s="55"/>
      <c r="HN1" s="55"/>
      <c r="HO1" s="55"/>
      <c r="HP1" s="55"/>
      <c r="HQ1" s="55"/>
      <c r="HR1" s="55"/>
      <c r="HS1" s="55"/>
      <c r="HT1" s="55"/>
      <c r="HU1" s="55"/>
      <c r="HV1" s="55"/>
      <c r="HW1" s="55"/>
      <c r="HX1" s="55"/>
      <c r="HY1" s="55"/>
      <c r="HZ1" s="55"/>
      <c r="IA1" s="55"/>
      <c r="IB1" s="55"/>
      <c r="IC1" s="55"/>
      <c r="ID1" s="55"/>
      <c r="IE1" s="55"/>
      <c r="IF1" s="55"/>
      <c r="IG1" s="55"/>
      <c r="IH1" s="55"/>
      <c r="II1" s="55"/>
      <c r="IJ1" s="55"/>
      <c r="IK1" s="55"/>
      <c r="IL1" s="55"/>
      <c r="IM1" s="55"/>
      <c r="IN1" s="55"/>
      <c r="IO1" s="55"/>
      <c r="IP1" s="55"/>
      <c r="IQ1" s="55"/>
      <c r="IR1" s="55"/>
      <c r="IS1" s="55"/>
      <c r="IT1" s="55"/>
      <c r="IU1" s="55"/>
      <c r="IV1" s="55"/>
      <c r="IW1" s="55"/>
    </row>
    <row r="2" spans="1:257" ht="26.25" x14ac:dyDescent="0.4">
      <c r="A2" s="32" t="s">
        <v>68</v>
      </c>
      <c r="B2" s="29">
        <f>Jan!B2</f>
        <v>2023</v>
      </c>
      <c r="C2" s="33"/>
      <c r="D2" s="34" t="s">
        <v>37</v>
      </c>
      <c r="E2" s="35">
        <f>SUM(G8+G16+G24+G32+G40)</f>
        <v>0</v>
      </c>
      <c r="F2" s="34" t="s">
        <v>38</v>
      </c>
      <c r="G2" s="35">
        <f>SUM(G9+G17+G25+G33+G41)</f>
        <v>0</v>
      </c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55"/>
      <c r="FE2" s="55"/>
      <c r="FF2" s="55"/>
      <c r="FG2" s="55"/>
      <c r="FH2" s="55"/>
      <c r="FI2" s="55"/>
      <c r="FJ2" s="55"/>
      <c r="FK2" s="55"/>
      <c r="FL2" s="55"/>
      <c r="FM2" s="55"/>
      <c r="FN2" s="55"/>
      <c r="FO2" s="55"/>
      <c r="FP2" s="55"/>
      <c r="FQ2" s="55"/>
      <c r="FR2" s="55"/>
      <c r="FS2" s="55"/>
      <c r="FT2" s="55"/>
      <c r="FU2" s="55"/>
      <c r="FV2" s="55"/>
      <c r="FW2" s="55"/>
      <c r="FX2" s="55"/>
      <c r="FY2" s="55"/>
      <c r="FZ2" s="55"/>
      <c r="GA2" s="55"/>
      <c r="GB2" s="55"/>
      <c r="GC2" s="55"/>
      <c r="GD2" s="55"/>
      <c r="GE2" s="55"/>
      <c r="GF2" s="55"/>
      <c r="GG2" s="55"/>
      <c r="GH2" s="55"/>
      <c r="GI2" s="55"/>
      <c r="GJ2" s="55"/>
      <c r="GK2" s="55"/>
      <c r="GL2" s="55"/>
      <c r="GM2" s="55"/>
      <c r="GN2" s="55"/>
      <c r="GO2" s="55"/>
      <c r="GP2" s="55"/>
      <c r="GQ2" s="55"/>
      <c r="GR2" s="55"/>
      <c r="GS2" s="55"/>
      <c r="GT2" s="55"/>
      <c r="GU2" s="55"/>
      <c r="GV2" s="55"/>
      <c r="GW2" s="55"/>
      <c r="GX2" s="55"/>
      <c r="GY2" s="55"/>
      <c r="GZ2" s="55"/>
      <c r="HA2" s="55"/>
      <c r="HB2" s="55"/>
      <c r="HC2" s="55"/>
      <c r="HD2" s="55"/>
      <c r="HE2" s="55"/>
      <c r="HF2" s="55"/>
      <c r="HG2" s="55"/>
      <c r="HH2" s="55"/>
      <c r="HI2" s="55"/>
      <c r="HJ2" s="55"/>
      <c r="HK2" s="55"/>
      <c r="HL2" s="55"/>
      <c r="HM2" s="55"/>
      <c r="HN2" s="55"/>
      <c r="HO2" s="55"/>
      <c r="HP2" s="55"/>
      <c r="HQ2" s="55"/>
      <c r="HR2" s="55"/>
      <c r="HS2" s="55"/>
      <c r="HT2" s="55"/>
      <c r="HU2" s="55"/>
      <c r="HV2" s="55"/>
      <c r="HW2" s="55"/>
      <c r="HX2" s="55"/>
      <c r="HY2" s="55"/>
      <c r="HZ2" s="55"/>
      <c r="IA2" s="55"/>
      <c r="IB2" s="55"/>
      <c r="IC2" s="55"/>
      <c r="ID2" s="55"/>
      <c r="IE2" s="55"/>
      <c r="IF2" s="55"/>
      <c r="IG2" s="55"/>
      <c r="IH2" s="55"/>
      <c r="II2" s="55"/>
      <c r="IJ2" s="55"/>
      <c r="IK2" s="55"/>
      <c r="IL2" s="55"/>
      <c r="IM2" s="55"/>
      <c r="IN2" s="55"/>
      <c r="IO2" s="55"/>
      <c r="IP2" s="55"/>
      <c r="IQ2" s="55"/>
      <c r="IR2" s="55"/>
      <c r="IS2" s="55"/>
      <c r="IT2" s="55"/>
      <c r="IU2" s="55"/>
      <c r="IV2" s="55"/>
      <c r="IW2" s="55"/>
    </row>
    <row r="3" spans="1:257" s="56" customFormat="1" ht="18" x14ac:dyDescent="0.25">
      <c r="A3" s="31"/>
      <c r="B3" s="36" t="s">
        <v>39</v>
      </c>
      <c r="C3" s="35">
        <f>SUM(G10+G18+G26+G34+G42)</f>
        <v>0</v>
      </c>
      <c r="D3" s="36" t="s">
        <v>40</v>
      </c>
      <c r="E3" s="35">
        <f>SUM(G11+G19+G27+G35+G43)</f>
        <v>0</v>
      </c>
      <c r="F3" s="36" t="s">
        <v>41</v>
      </c>
      <c r="G3" s="35">
        <f>SUM(G12+G20+G28+G36+G44)</f>
        <v>0</v>
      </c>
    </row>
    <row r="4" spans="1:257" x14ac:dyDescent="0.2">
      <c r="A4" s="8" t="str">
        <f>Sept!A4</f>
        <v>Ne rien inscrire en dehors des cases oranges et vertes, merci</v>
      </c>
      <c r="B4" s="8"/>
      <c r="C4" s="8"/>
      <c r="D4" s="8"/>
      <c r="E4" s="8"/>
      <c r="F4" s="8"/>
      <c r="G4" s="8"/>
      <c r="H4" s="37"/>
      <c r="I4" s="38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7"/>
      <c r="FN4" s="37"/>
      <c r="FO4" s="37"/>
      <c r="FP4" s="37"/>
      <c r="FQ4" s="37"/>
      <c r="FR4" s="37"/>
      <c r="FS4" s="37"/>
      <c r="FT4" s="37"/>
      <c r="FU4" s="37"/>
      <c r="FV4" s="37"/>
      <c r="FW4" s="37"/>
      <c r="FX4" s="37"/>
      <c r="FY4" s="37"/>
      <c r="FZ4" s="37"/>
      <c r="GA4" s="37"/>
      <c r="GB4" s="37"/>
      <c r="GC4" s="37"/>
      <c r="GD4" s="37"/>
      <c r="GE4" s="37"/>
      <c r="GF4" s="37"/>
      <c r="GG4" s="37"/>
      <c r="GH4" s="37"/>
      <c r="GI4" s="37"/>
      <c r="GJ4" s="37"/>
      <c r="GK4" s="37"/>
      <c r="GL4" s="37"/>
      <c r="GM4" s="37"/>
      <c r="GN4" s="37"/>
      <c r="GO4" s="37"/>
      <c r="GP4" s="37"/>
      <c r="GQ4" s="37"/>
      <c r="GR4" s="37"/>
      <c r="GS4" s="37"/>
      <c r="GT4" s="37"/>
      <c r="GU4" s="37"/>
      <c r="GV4" s="37"/>
      <c r="GW4" s="37"/>
      <c r="GX4" s="37"/>
      <c r="GY4" s="37"/>
      <c r="GZ4" s="37"/>
      <c r="HA4" s="37"/>
      <c r="HB4" s="37"/>
      <c r="HC4" s="37"/>
      <c r="HD4" s="37"/>
      <c r="HE4" s="37"/>
      <c r="HF4" s="37"/>
      <c r="HG4" s="37"/>
      <c r="HH4" s="37"/>
      <c r="HI4" s="37"/>
      <c r="HJ4" s="37"/>
      <c r="HK4" s="37"/>
      <c r="HL4" s="37"/>
      <c r="HM4" s="37"/>
      <c r="HN4" s="37"/>
      <c r="HO4" s="37"/>
      <c r="HP4" s="37"/>
      <c r="HQ4" s="37"/>
      <c r="HR4" s="37"/>
      <c r="HS4" s="37"/>
      <c r="HT4" s="37"/>
      <c r="HU4" s="37"/>
      <c r="HV4" s="37"/>
      <c r="HW4" s="37"/>
      <c r="HX4" s="37"/>
      <c r="HY4" s="37"/>
      <c r="HZ4" s="37"/>
      <c r="IA4" s="37"/>
      <c r="IB4" s="37"/>
      <c r="IC4" s="37"/>
      <c r="ID4" s="37"/>
      <c r="IE4" s="37"/>
      <c r="IF4" s="37"/>
      <c r="IG4" s="37"/>
      <c r="IH4" s="37"/>
      <c r="II4" s="37"/>
      <c r="IJ4" s="37"/>
      <c r="IK4" s="37"/>
      <c r="IL4" s="37"/>
      <c r="IM4" s="37"/>
      <c r="IN4" s="37"/>
      <c r="IO4" s="37"/>
      <c r="IP4" s="37"/>
      <c r="IQ4" s="37"/>
      <c r="IR4" s="37"/>
      <c r="IS4" s="37"/>
      <c r="IT4" s="37"/>
      <c r="IU4" s="37"/>
      <c r="IV4" s="37"/>
      <c r="IW4" s="37"/>
    </row>
    <row r="5" spans="1:257" x14ac:dyDescent="0.2">
      <c r="A5" s="26"/>
      <c r="B5" s="53"/>
      <c r="C5" s="53"/>
      <c r="D5" s="53"/>
      <c r="E5" s="53"/>
      <c r="F5" s="53"/>
      <c r="H5" s="53"/>
    </row>
    <row r="6" spans="1:257" x14ac:dyDescent="0.2">
      <c r="A6" s="39"/>
      <c r="B6" s="69"/>
      <c r="C6" s="69"/>
      <c r="D6" s="69"/>
      <c r="E6" s="58" t="s">
        <v>46</v>
      </c>
      <c r="F6" s="58" t="s">
        <v>47</v>
      </c>
      <c r="G6" s="7" t="s">
        <v>48</v>
      </c>
      <c r="H6" s="1" t="s">
        <v>49</v>
      </c>
    </row>
    <row r="7" spans="1:257" x14ac:dyDescent="0.2">
      <c r="A7" s="41"/>
      <c r="B7" s="70"/>
      <c r="C7" s="70"/>
      <c r="D7" s="70"/>
      <c r="E7" s="59">
        <v>45078</v>
      </c>
      <c r="F7" s="59">
        <f>E7+1</f>
        <v>45079</v>
      </c>
      <c r="G7" s="7"/>
      <c r="H7" s="1"/>
    </row>
    <row r="8" spans="1:257" ht="22.5" x14ac:dyDescent="0.25">
      <c r="A8" s="43" t="s">
        <v>50</v>
      </c>
      <c r="B8" s="71"/>
      <c r="C8" s="71"/>
      <c r="D8" s="71"/>
      <c r="E8" s="44"/>
      <c r="F8" s="44"/>
      <c r="G8" s="51">
        <f>SUM(B8:F8)</f>
        <v>0</v>
      </c>
      <c r="H8" s="46"/>
    </row>
    <row r="9" spans="1:257" ht="20.45" customHeight="1" x14ac:dyDescent="0.25">
      <c r="A9" s="43" t="s">
        <v>51</v>
      </c>
      <c r="B9" s="71"/>
      <c r="C9" s="71"/>
      <c r="D9" s="71"/>
      <c r="E9" s="44"/>
      <c r="F9" s="44"/>
      <c r="G9" s="51">
        <f>SUM(B9:F9)</f>
        <v>0</v>
      </c>
      <c r="H9" s="46"/>
    </row>
    <row r="10" spans="1:257" ht="20.45" customHeight="1" x14ac:dyDescent="0.25">
      <c r="A10" s="43" t="s">
        <v>52</v>
      </c>
      <c r="B10" s="71"/>
      <c r="C10" s="71"/>
      <c r="D10" s="71"/>
      <c r="E10" s="44"/>
      <c r="F10" s="44"/>
      <c r="G10" s="51">
        <f>SUM(B10:F10)</f>
        <v>0</v>
      </c>
      <c r="H10" s="46"/>
    </row>
    <row r="11" spans="1:257" ht="20.45" customHeight="1" x14ac:dyDescent="0.25">
      <c r="A11" s="43" t="s">
        <v>53</v>
      </c>
      <c r="B11" s="72"/>
      <c r="C11" s="72"/>
      <c r="D11" s="72"/>
      <c r="E11" s="60"/>
      <c r="F11" s="60"/>
      <c r="G11" s="66">
        <f>SUM(B11:F11)</f>
        <v>0</v>
      </c>
      <c r="H11" s="67"/>
    </row>
    <row r="12" spans="1:257" ht="20.45" customHeight="1" x14ac:dyDescent="0.25">
      <c r="A12" s="47" t="s">
        <v>54</v>
      </c>
      <c r="B12" s="73"/>
      <c r="C12" s="73"/>
      <c r="D12" s="73"/>
      <c r="E12" s="48"/>
      <c r="F12" s="48"/>
      <c r="G12" s="52">
        <f>SUM(B12:F12)</f>
        <v>0</v>
      </c>
      <c r="H12" s="50"/>
    </row>
    <row r="13" spans="1:257" x14ac:dyDescent="0.2">
      <c r="A13" s="26"/>
      <c r="B13" s="53"/>
      <c r="C13" s="53"/>
      <c r="D13" s="53"/>
      <c r="E13" s="53"/>
      <c r="F13" s="53"/>
      <c r="H13" s="53"/>
    </row>
    <row r="14" spans="1:257" x14ac:dyDescent="0.2">
      <c r="A14" s="39"/>
      <c r="B14" s="58" t="s">
        <v>43</v>
      </c>
      <c r="C14" s="58" t="s">
        <v>44</v>
      </c>
      <c r="D14" s="58" t="s">
        <v>45</v>
      </c>
      <c r="E14" s="58" t="s">
        <v>46</v>
      </c>
      <c r="F14" s="58" t="s">
        <v>47</v>
      </c>
      <c r="G14" s="7" t="s">
        <v>48</v>
      </c>
      <c r="H14" s="1" t="s">
        <v>49</v>
      </c>
    </row>
    <row r="15" spans="1:257" x14ac:dyDescent="0.2">
      <c r="A15" s="41"/>
      <c r="B15" s="59">
        <f>F7+3</f>
        <v>45082</v>
      </c>
      <c r="C15" s="59">
        <f>B15+1</f>
        <v>45083</v>
      </c>
      <c r="D15" s="59">
        <f>C15+1</f>
        <v>45084</v>
      </c>
      <c r="E15" s="59">
        <f>D15+1</f>
        <v>45085</v>
      </c>
      <c r="F15" s="59">
        <f>E15+1</f>
        <v>45086</v>
      </c>
      <c r="G15" s="7"/>
      <c r="H15" s="1"/>
    </row>
    <row r="16" spans="1:257" ht="22.5" x14ac:dyDescent="0.25">
      <c r="A16" s="43" t="s">
        <v>50</v>
      </c>
      <c r="B16" s="44"/>
      <c r="C16" s="44"/>
      <c r="D16" s="44"/>
      <c r="E16" s="44"/>
      <c r="F16" s="44"/>
      <c r="G16" s="51">
        <f>SUM(B16:F16)</f>
        <v>0</v>
      </c>
      <c r="H16" s="46"/>
    </row>
    <row r="17" spans="1:8" ht="20.45" customHeight="1" x14ac:dyDescent="0.25">
      <c r="A17" s="43" t="s">
        <v>51</v>
      </c>
      <c r="B17" s="44"/>
      <c r="C17" s="44"/>
      <c r="D17" s="44"/>
      <c r="E17" s="44"/>
      <c r="F17" s="44"/>
      <c r="G17" s="51">
        <f>SUM(B17:F17)</f>
        <v>0</v>
      </c>
      <c r="H17" s="46"/>
    </row>
    <row r="18" spans="1:8" ht="20.45" customHeight="1" x14ac:dyDescent="0.25">
      <c r="A18" s="43" t="s">
        <v>52</v>
      </c>
      <c r="B18" s="44"/>
      <c r="C18" s="44"/>
      <c r="D18" s="44"/>
      <c r="E18" s="44"/>
      <c r="F18" s="44"/>
      <c r="G18" s="51">
        <f>SUM(B18:F18)</f>
        <v>0</v>
      </c>
      <c r="H18" s="46"/>
    </row>
    <row r="19" spans="1:8" ht="20.45" customHeight="1" x14ac:dyDescent="0.25">
      <c r="A19" s="43" t="s">
        <v>53</v>
      </c>
      <c r="B19" s="44"/>
      <c r="C19" s="60"/>
      <c r="D19" s="60"/>
      <c r="E19" s="60"/>
      <c r="F19" s="60"/>
      <c r="G19" s="66">
        <f>SUM(B19:F19)</f>
        <v>0</v>
      </c>
      <c r="H19" s="67"/>
    </row>
    <row r="20" spans="1:8" ht="20.45" customHeight="1" x14ac:dyDescent="0.25">
      <c r="A20" s="47" t="s">
        <v>54</v>
      </c>
      <c r="B20" s="48"/>
      <c r="C20" s="48"/>
      <c r="D20" s="48"/>
      <c r="E20" s="48"/>
      <c r="F20" s="48"/>
      <c r="G20" s="52">
        <f>SUM(B20:F20)</f>
        <v>0</v>
      </c>
      <c r="H20" s="50"/>
    </row>
    <row r="21" spans="1:8" x14ac:dyDescent="0.2">
      <c r="A21" s="26"/>
      <c r="B21" s="53"/>
      <c r="C21" s="53"/>
      <c r="D21" s="53"/>
      <c r="E21" s="53"/>
      <c r="F21" s="53"/>
      <c r="H21" s="53"/>
    </row>
    <row r="22" spans="1:8" x14ac:dyDescent="0.2">
      <c r="A22" s="39"/>
      <c r="B22" s="58" t="s">
        <v>43</v>
      </c>
      <c r="C22" s="58" t="s">
        <v>44</v>
      </c>
      <c r="D22" s="58" t="s">
        <v>45</v>
      </c>
      <c r="E22" s="58" t="s">
        <v>46</v>
      </c>
      <c r="F22" s="58" t="s">
        <v>47</v>
      </c>
      <c r="G22" s="7" t="s">
        <v>48</v>
      </c>
      <c r="H22" s="1" t="s">
        <v>49</v>
      </c>
    </row>
    <row r="23" spans="1:8" x14ac:dyDescent="0.2">
      <c r="A23" s="41"/>
      <c r="B23" s="59">
        <f>B15+7</f>
        <v>45089</v>
      </c>
      <c r="C23" s="59">
        <f>B23+1</f>
        <v>45090</v>
      </c>
      <c r="D23" s="59">
        <f>C23+1</f>
        <v>45091</v>
      </c>
      <c r="E23" s="59">
        <f>D23+1</f>
        <v>45092</v>
      </c>
      <c r="F23" s="59">
        <f>E23+1</f>
        <v>45093</v>
      </c>
      <c r="G23" s="7"/>
      <c r="H23" s="1"/>
    </row>
    <row r="24" spans="1:8" ht="22.5" x14ac:dyDescent="0.25">
      <c r="A24" s="43" t="s">
        <v>50</v>
      </c>
      <c r="B24" s="44"/>
      <c r="C24" s="44"/>
      <c r="D24" s="44"/>
      <c r="E24" s="44"/>
      <c r="F24" s="44"/>
      <c r="G24" s="51">
        <f>SUM(B24:F24)</f>
        <v>0</v>
      </c>
      <c r="H24" s="46"/>
    </row>
    <row r="25" spans="1:8" ht="20.45" customHeight="1" x14ac:dyDescent="0.25">
      <c r="A25" s="43" t="s">
        <v>51</v>
      </c>
      <c r="B25" s="44"/>
      <c r="C25" s="44"/>
      <c r="D25" s="44"/>
      <c r="E25" s="44"/>
      <c r="F25" s="44"/>
      <c r="G25" s="51">
        <f>SUM(B25:F25)</f>
        <v>0</v>
      </c>
      <c r="H25" s="46"/>
    </row>
    <row r="26" spans="1:8" ht="20.45" customHeight="1" x14ac:dyDescent="0.25">
      <c r="A26" s="43" t="s">
        <v>52</v>
      </c>
      <c r="B26" s="44"/>
      <c r="C26" s="44"/>
      <c r="D26" s="44"/>
      <c r="E26" s="44"/>
      <c r="F26" s="44"/>
      <c r="G26" s="51">
        <f>SUM(B26:F26)</f>
        <v>0</v>
      </c>
      <c r="H26" s="46"/>
    </row>
    <row r="27" spans="1:8" ht="20.45" customHeight="1" x14ac:dyDescent="0.25">
      <c r="A27" s="43" t="s">
        <v>53</v>
      </c>
      <c r="B27" s="60"/>
      <c r="C27" s="60"/>
      <c r="D27" s="60"/>
      <c r="E27" s="60"/>
      <c r="F27" s="60"/>
      <c r="G27" s="66">
        <f>SUM(B27:F27)</f>
        <v>0</v>
      </c>
      <c r="H27" s="67"/>
    </row>
    <row r="28" spans="1:8" ht="20.45" customHeight="1" x14ac:dyDescent="0.25">
      <c r="A28" s="47" t="s">
        <v>54</v>
      </c>
      <c r="B28" s="48"/>
      <c r="C28" s="48"/>
      <c r="D28" s="48"/>
      <c r="E28" s="48"/>
      <c r="F28" s="48"/>
      <c r="G28" s="52">
        <f>SUM(B28:F28)</f>
        <v>0</v>
      </c>
      <c r="H28" s="50"/>
    </row>
    <row r="29" spans="1:8" x14ac:dyDescent="0.2">
      <c r="A29" s="26"/>
      <c r="B29" s="53"/>
      <c r="C29" s="53"/>
      <c r="D29" s="53"/>
      <c r="E29" s="53"/>
      <c r="F29" s="53"/>
      <c r="H29" s="53"/>
    </row>
    <row r="30" spans="1:8" x14ac:dyDescent="0.2">
      <c r="A30" s="39"/>
      <c r="B30" s="58" t="s">
        <v>43</v>
      </c>
      <c r="C30" s="58" t="s">
        <v>44</v>
      </c>
      <c r="D30" s="69" t="s">
        <v>45</v>
      </c>
      <c r="E30" s="69" t="s">
        <v>46</v>
      </c>
      <c r="F30" s="69" t="s">
        <v>65</v>
      </c>
      <c r="G30" s="7" t="s">
        <v>48</v>
      </c>
      <c r="H30" s="1" t="s">
        <v>49</v>
      </c>
    </row>
    <row r="31" spans="1:8" x14ac:dyDescent="0.2">
      <c r="A31" s="41"/>
      <c r="B31" s="59">
        <f>B23+7</f>
        <v>45096</v>
      </c>
      <c r="C31" s="59">
        <f>B31+1</f>
        <v>45097</v>
      </c>
      <c r="D31" s="59">
        <f>C31+1</f>
        <v>45098</v>
      </c>
      <c r="E31" s="59">
        <f>D31+1</f>
        <v>45099</v>
      </c>
      <c r="F31" s="59">
        <f>E31+1</f>
        <v>45100</v>
      </c>
      <c r="G31" s="7"/>
      <c r="H31" s="1"/>
    </row>
    <row r="32" spans="1:8" ht="22.5" x14ac:dyDescent="0.25">
      <c r="A32" s="43" t="s">
        <v>50</v>
      </c>
      <c r="B32" s="44"/>
      <c r="C32" s="44"/>
      <c r="D32" s="44"/>
      <c r="E32" s="44"/>
      <c r="F32" s="44"/>
      <c r="G32" s="51">
        <f>SUM(B32:F32)</f>
        <v>0</v>
      </c>
      <c r="H32" s="46"/>
    </row>
    <row r="33" spans="1:8" ht="20.45" customHeight="1" x14ac:dyDescent="0.25">
      <c r="A33" s="43" t="s">
        <v>51</v>
      </c>
      <c r="B33" s="44"/>
      <c r="C33" s="44"/>
      <c r="D33" s="44"/>
      <c r="E33" s="44"/>
      <c r="F33" s="44"/>
      <c r="G33" s="51">
        <f>SUM(B33:F33)</f>
        <v>0</v>
      </c>
      <c r="H33" s="46"/>
    </row>
    <row r="34" spans="1:8" ht="20.45" customHeight="1" x14ac:dyDescent="0.25">
      <c r="A34" s="43" t="s">
        <v>52</v>
      </c>
      <c r="B34" s="44"/>
      <c r="C34" s="44"/>
      <c r="D34" s="44"/>
      <c r="E34" s="44"/>
      <c r="F34" s="44"/>
      <c r="G34" s="51">
        <f>SUM(B34:F34)</f>
        <v>0</v>
      </c>
      <c r="H34" s="46"/>
    </row>
    <row r="35" spans="1:8" ht="20.45" customHeight="1" x14ac:dyDescent="0.25">
      <c r="A35" s="43" t="s">
        <v>53</v>
      </c>
      <c r="B35" s="60"/>
      <c r="C35" s="60"/>
      <c r="D35" s="60"/>
      <c r="E35" s="60"/>
      <c r="F35" s="60"/>
      <c r="G35" s="66">
        <f>SUM(B35:F35)</f>
        <v>0</v>
      </c>
      <c r="H35" s="67"/>
    </row>
    <row r="36" spans="1:8" ht="20.45" customHeight="1" x14ac:dyDescent="0.25">
      <c r="A36" s="47" t="s">
        <v>54</v>
      </c>
      <c r="B36" s="48"/>
      <c r="C36" s="48"/>
      <c r="D36" s="48"/>
      <c r="E36" s="48"/>
      <c r="F36" s="48"/>
      <c r="G36" s="52">
        <f>SUM(B36:F36)</f>
        <v>0</v>
      </c>
      <c r="H36" s="50"/>
    </row>
    <row r="38" spans="1:8" x14ac:dyDescent="0.2">
      <c r="A38" s="39"/>
      <c r="B38" s="58" t="s">
        <v>43</v>
      </c>
      <c r="C38" s="58" t="s">
        <v>44</v>
      </c>
      <c r="D38" s="69" t="s">
        <v>45</v>
      </c>
      <c r="E38" s="69" t="s">
        <v>46</v>
      </c>
      <c r="F38" s="69" t="s">
        <v>65</v>
      </c>
      <c r="G38" s="7" t="s">
        <v>48</v>
      </c>
      <c r="H38" s="131" t="s">
        <v>49</v>
      </c>
    </row>
    <row r="39" spans="1:8" x14ac:dyDescent="0.2">
      <c r="A39" s="41"/>
      <c r="B39" s="59">
        <f>F31+3</f>
        <v>45103</v>
      </c>
      <c r="C39" s="59">
        <f>B39+1</f>
        <v>45104</v>
      </c>
      <c r="D39" s="59">
        <f>C39+1</f>
        <v>45105</v>
      </c>
      <c r="E39" s="59">
        <f>D39+1</f>
        <v>45106</v>
      </c>
      <c r="F39" s="59">
        <f>E39+1</f>
        <v>45107</v>
      </c>
      <c r="G39" s="7"/>
      <c r="H39" s="131"/>
    </row>
    <row r="40" spans="1:8" ht="22.5" x14ac:dyDescent="0.25">
      <c r="A40" s="43" t="s">
        <v>50</v>
      </c>
      <c r="B40" s="44"/>
      <c r="C40" s="44"/>
      <c r="D40" s="44"/>
      <c r="E40" s="44"/>
      <c r="F40" s="44"/>
      <c r="G40" s="51">
        <f>SUM(B40:F40)</f>
        <v>0</v>
      </c>
      <c r="H40" s="57"/>
    </row>
    <row r="41" spans="1:8" ht="33.75" x14ac:dyDescent="0.25">
      <c r="A41" s="43" t="s">
        <v>51</v>
      </c>
      <c r="B41" s="44"/>
      <c r="C41" s="44"/>
      <c r="D41" s="44"/>
      <c r="E41" s="44"/>
      <c r="F41" s="44"/>
      <c r="G41" s="51">
        <f>SUM(B41:F41)</f>
        <v>0</v>
      </c>
      <c r="H41" s="57"/>
    </row>
    <row r="42" spans="1:8" ht="22.5" x14ac:dyDescent="0.25">
      <c r="A42" s="43" t="s">
        <v>52</v>
      </c>
      <c r="B42" s="44"/>
      <c r="C42" s="44"/>
      <c r="D42" s="44"/>
      <c r="E42" s="44"/>
      <c r="F42" s="44"/>
      <c r="G42" s="51">
        <f>SUM(B42:F42)</f>
        <v>0</v>
      </c>
      <c r="H42" s="57"/>
    </row>
    <row r="43" spans="1:8" ht="15.75" x14ac:dyDescent="0.25">
      <c r="A43" s="43" t="s">
        <v>53</v>
      </c>
      <c r="B43" s="60"/>
      <c r="C43" s="60"/>
      <c r="D43" s="44"/>
      <c r="E43" s="44"/>
      <c r="F43" s="44"/>
      <c r="G43" s="66">
        <f>SUM(B43:F43)</f>
        <v>0</v>
      </c>
      <c r="H43" s="111"/>
    </row>
    <row r="44" spans="1:8" ht="22.5" x14ac:dyDescent="0.25">
      <c r="A44" s="47" t="s">
        <v>54</v>
      </c>
      <c r="B44" s="48"/>
      <c r="C44" s="48"/>
      <c r="D44" s="48"/>
      <c r="E44" s="48"/>
      <c r="F44" s="48"/>
      <c r="G44" s="52">
        <f>SUM(B44:F44)</f>
        <v>0</v>
      </c>
      <c r="H44" s="112"/>
    </row>
  </sheetData>
  <sheetProtection sheet="1" objects="1" scenarios="1"/>
  <mergeCells count="13">
    <mergeCell ref="G38:G39"/>
    <mergeCell ref="H38:H39"/>
    <mergeCell ref="G14:G15"/>
    <mergeCell ref="H14:H15"/>
    <mergeCell ref="G22:G23"/>
    <mergeCell ref="H22:H23"/>
    <mergeCell ref="G30:G31"/>
    <mergeCell ref="H30:H31"/>
    <mergeCell ref="B1:C1"/>
    <mergeCell ref="E1:F1"/>
    <mergeCell ref="A4:G4"/>
    <mergeCell ref="G6:G7"/>
    <mergeCell ref="H6:H7"/>
  </mergeCells>
  <conditionalFormatting sqref="C3 E2:E3 G2:G3">
    <cfRule type="cellIs" dxfId="13" priority="2" operator="equal">
      <formula>0</formula>
    </cfRule>
    <cfRule type="cellIs" dxfId="12" priority="3" operator="notEqual">
      <formula>0</formula>
    </cfRule>
  </conditionalFormatting>
  <conditionalFormatting sqref="G8:G12 G16:G20 G24:G28 G32:G36">
    <cfRule type="cellIs" dxfId="11" priority="4" operator="equal">
      <formula>0</formula>
    </cfRule>
    <cfRule type="cellIs" dxfId="10" priority="5" operator="notEqual">
      <formula>0</formula>
    </cfRule>
  </conditionalFormatting>
  <conditionalFormatting sqref="G40:G44">
    <cfRule type="cellIs" dxfId="9" priority="6" operator="equal">
      <formula>0</formula>
    </cfRule>
    <cfRule type="cellIs" dxfId="8" priority="7" operator="notEqual">
      <formula>0</formula>
    </cfRule>
  </conditionalFormatting>
  <pageMargins left="0.47222222222222199" right="0.47222222222222199" top="0.47222222222222199" bottom="0.47222222222222199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W33"/>
  <sheetViews>
    <sheetView showZeros="0" zoomScale="85" zoomScaleNormal="85" workbookViewId="0">
      <selection activeCell="F11" sqref="F11"/>
    </sheetView>
  </sheetViews>
  <sheetFormatPr baseColWidth="10" defaultColWidth="11.5703125" defaultRowHeight="12.75" x14ac:dyDescent="0.2"/>
  <cols>
    <col min="1" max="1" width="15.7109375" style="37" customWidth="1"/>
    <col min="2" max="6" width="9.7109375" style="27" customWidth="1"/>
    <col min="7" max="7" width="9.7109375" style="28" customWidth="1"/>
    <col min="8" max="8" width="12.5703125" style="27" customWidth="1"/>
    <col min="9" max="257" width="11.5703125" style="27"/>
  </cols>
  <sheetData>
    <row r="1" spans="1:257" ht="26.25" x14ac:dyDescent="0.4">
      <c r="A1" s="29" t="s">
        <v>33</v>
      </c>
      <c r="B1" s="5">
        <f>Sept!B1</f>
        <v>0</v>
      </c>
      <c r="C1" s="5"/>
      <c r="D1" s="29" t="s">
        <v>34</v>
      </c>
      <c r="E1" s="4">
        <f>Sept!E1</f>
        <v>0</v>
      </c>
      <c r="F1" s="4"/>
      <c r="G1" s="54" t="s">
        <v>35</v>
      </c>
      <c r="H1" s="55">
        <f>Sept!H1</f>
        <v>0</v>
      </c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5"/>
      <c r="DS1" s="55"/>
      <c r="DT1" s="55"/>
      <c r="DU1" s="55"/>
      <c r="DV1" s="55"/>
      <c r="DW1" s="55"/>
      <c r="DX1" s="55"/>
      <c r="DY1" s="55"/>
      <c r="DZ1" s="55"/>
      <c r="EA1" s="55"/>
      <c r="EB1" s="55"/>
      <c r="EC1" s="55"/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  <c r="EO1" s="55"/>
      <c r="EP1" s="55"/>
      <c r="EQ1" s="55"/>
      <c r="ER1" s="55"/>
      <c r="ES1" s="55"/>
      <c r="ET1" s="55"/>
      <c r="EU1" s="55"/>
      <c r="EV1" s="55"/>
      <c r="EW1" s="55"/>
      <c r="EX1" s="55"/>
      <c r="EY1" s="55"/>
      <c r="EZ1" s="55"/>
      <c r="FA1" s="55"/>
      <c r="FB1" s="55"/>
      <c r="FC1" s="55"/>
      <c r="FD1" s="55"/>
      <c r="FE1" s="55"/>
      <c r="FF1" s="55"/>
      <c r="FG1" s="55"/>
      <c r="FH1" s="55"/>
      <c r="FI1" s="55"/>
      <c r="FJ1" s="55"/>
      <c r="FK1" s="55"/>
      <c r="FL1" s="55"/>
      <c r="FM1" s="55"/>
      <c r="FN1" s="55"/>
      <c r="FO1" s="55"/>
      <c r="FP1" s="55"/>
      <c r="FQ1" s="55"/>
      <c r="FR1" s="55"/>
      <c r="FS1" s="55"/>
      <c r="FT1" s="55"/>
      <c r="FU1" s="55"/>
      <c r="FV1" s="55"/>
      <c r="FW1" s="55"/>
      <c r="FX1" s="55"/>
      <c r="FY1" s="55"/>
      <c r="FZ1" s="55"/>
      <c r="GA1" s="55"/>
      <c r="GB1" s="55"/>
      <c r="GC1" s="55"/>
      <c r="GD1" s="55"/>
      <c r="GE1" s="55"/>
      <c r="GF1" s="55"/>
      <c r="GG1" s="55"/>
      <c r="GH1" s="55"/>
      <c r="GI1" s="55"/>
      <c r="GJ1" s="55"/>
      <c r="GK1" s="55"/>
      <c r="GL1" s="55"/>
      <c r="GM1" s="55"/>
      <c r="GN1" s="55"/>
      <c r="GO1" s="55"/>
      <c r="GP1" s="55"/>
      <c r="GQ1" s="55"/>
      <c r="GR1" s="55"/>
      <c r="GS1" s="55"/>
      <c r="GT1" s="55"/>
      <c r="GU1" s="55"/>
      <c r="GV1" s="55"/>
      <c r="GW1" s="55"/>
      <c r="GX1" s="55"/>
      <c r="GY1" s="55"/>
      <c r="GZ1" s="55"/>
      <c r="HA1" s="55"/>
      <c r="HB1" s="55"/>
      <c r="HC1" s="55"/>
      <c r="HD1" s="55"/>
      <c r="HE1" s="55"/>
      <c r="HF1" s="55"/>
      <c r="HG1" s="55"/>
      <c r="HH1" s="55"/>
      <c r="HI1" s="55"/>
      <c r="HJ1" s="55"/>
      <c r="HK1" s="55"/>
      <c r="HL1" s="55"/>
      <c r="HM1" s="55"/>
      <c r="HN1" s="55"/>
      <c r="HO1" s="55"/>
      <c r="HP1" s="55"/>
      <c r="HQ1" s="55"/>
      <c r="HR1" s="55"/>
      <c r="HS1" s="55"/>
      <c r="HT1" s="55"/>
      <c r="HU1" s="55"/>
      <c r="HV1" s="55"/>
      <c r="HW1" s="55"/>
      <c r="HX1" s="55"/>
      <c r="HY1" s="55"/>
      <c r="HZ1" s="55"/>
      <c r="IA1" s="55"/>
      <c r="IB1" s="55"/>
      <c r="IC1" s="55"/>
      <c r="ID1" s="55"/>
      <c r="IE1" s="55"/>
      <c r="IF1" s="55"/>
      <c r="IG1" s="55"/>
      <c r="IH1" s="55"/>
      <c r="II1" s="55"/>
      <c r="IJ1" s="55"/>
      <c r="IK1" s="55"/>
      <c r="IL1" s="55"/>
      <c r="IM1" s="55"/>
      <c r="IN1" s="55"/>
      <c r="IO1" s="55"/>
      <c r="IP1" s="55"/>
      <c r="IQ1" s="55"/>
      <c r="IR1" s="55"/>
      <c r="IS1" s="55"/>
      <c r="IT1" s="55"/>
      <c r="IU1" s="55"/>
      <c r="IV1" s="55"/>
      <c r="IW1" s="55"/>
    </row>
    <row r="2" spans="1:257" ht="26.25" x14ac:dyDescent="0.4">
      <c r="A2" s="32" t="s">
        <v>69</v>
      </c>
      <c r="B2" s="29">
        <f>Jan!B2</f>
        <v>2023</v>
      </c>
      <c r="C2" s="33"/>
      <c r="D2" s="34" t="s">
        <v>37</v>
      </c>
      <c r="E2" s="35">
        <f>SUM(G7+G15)</f>
        <v>0</v>
      </c>
      <c r="F2" s="34" t="s">
        <v>38</v>
      </c>
      <c r="G2" s="35">
        <f>SUM(G8+G16)</f>
        <v>0</v>
      </c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55"/>
      <c r="FE2" s="55"/>
      <c r="FF2" s="55"/>
      <c r="FG2" s="55"/>
      <c r="FH2" s="55"/>
      <c r="FI2" s="55"/>
      <c r="FJ2" s="55"/>
      <c r="FK2" s="55"/>
      <c r="FL2" s="55"/>
      <c r="FM2" s="55"/>
      <c r="FN2" s="55"/>
      <c r="FO2" s="55"/>
      <c r="FP2" s="55"/>
      <c r="FQ2" s="55"/>
      <c r="FR2" s="55"/>
      <c r="FS2" s="55"/>
      <c r="FT2" s="55"/>
      <c r="FU2" s="55"/>
      <c r="FV2" s="55"/>
      <c r="FW2" s="55"/>
      <c r="FX2" s="55"/>
      <c r="FY2" s="55"/>
      <c r="FZ2" s="55"/>
      <c r="GA2" s="55"/>
      <c r="GB2" s="55"/>
      <c r="GC2" s="55"/>
      <c r="GD2" s="55"/>
      <c r="GE2" s="55"/>
      <c r="GF2" s="55"/>
      <c r="GG2" s="55"/>
      <c r="GH2" s="55"/>
      <c r="GI2" s="55"/>
      <c r="GJ2" s="55"/>
      <c r="GK2" s="55"/>
      <c r="GL2" s="55"/>
      <c r="GM2" s="55"/>
      <c r="GN2" s="55"/>
      <c r="GO2" s="55"/>
      <c r="GP2" s="55"/>
      <c r="GQ2" s="55"/>
      <c r="GR2" s="55"/>
      <c r="GS2" s="55"/>
      <c r="GT2" s="55"/>
      <c r="GU2" s="55"/>
      <c r="GV2" s="55"/>
      <c r="GW2" s="55"/>
      <c r="GX2" s="55"/>
      <c r="GY2" s="55"/>
      <c r="GZ2" s="55"/>
      <c r="HA2" s="55"/>
      <c r="HB2" s="55"/>
      <c r="HC2" s="55"/>
      <c r="HD2" s="55"/>
      <c r="HE2" s="55"/>
      <c r="HF2" s="55"/>
      <c r="HG2" s="55"/>
      <c r="HH2" s="55"/>
      <c r="HI2" s="55"/>
      <c r="HJ2" s="55"/>
      <c r="HK2" s="55"/>
      <c r="HL2" s="55"/>
      <c r="HM2" s="55"/>
      <c r="HN2" s="55"/>
      <c r="HO2" s="55"/>
      <c r="HP2" s="55"/>
      <c r="HQ2" s="55"/>
      <c r="HR2" s="55"/>
      <c r="HS2" s="55"/>
      <c r="HT2" s="55"/>
      <c r="HU2" s="55"/>
      <c r="HV2" s="55"/>
      <c r="HW2" s="55"/>
      <c r="HX2" s="55"/>
      <c r="HY2" s="55"/>
      <c r="HZ2" s="55"/>
      <c r="IA2" s="55"/>
      <c r="IB2" s="55"/>
      <c r="IC2" s="55"/>
      <c r="ID2" s="55"/>
      <c r="IE2" s="55"/>
      <c r="IF2" s="55"/>
      <c r="IG2" s="55"/>
      <c r="IH2" s="55"/>
      <c r="II2" s="55"/>
      <c r="IJ2" s="55"/>
      <c r="IK2" s="55"/>
      <c r="IL2" s="55"/>
      <c r="IM2" s="55"/>
      <c r="IN2" s="55"/>
      <c r="IO2" s="55"/>
      <c r="IP2" s="55"/>
      <c r="IQ2" s="55"/>
      <c r="IR2" s="55"/>
      <c r="IS2" s="55"/>
      <c r="IT2" s="55"/>
      <c r="IU2" s="55"/>
      <c r="IV2" s="55"/>
      <c r="IW2" s="55"/>
    </row>
    <row r="3" spans="1:257" s="56" customFormat="1" ht="18" x14ac:dyDescent="0.25">
      <c r="A3" s="31"/>
      <c r="B3" s="36" t="s">
        <v>39</v>
      </c>
      <c r="C3" s="35">
        <f>SUM(G9+G17)</f>
        <v>0</v>
      </c>
      <c r="D3" s="36" t="s">
        <v>40</v>
      </c>
      <c r="E3" s="35">
        <f>SUM(G10+G18)</f>
        <v>0</v>
      </c>
      <c r="F3" s="36" t="s">
        <v>41</v>
      </c>
      <c r="G3" s="35">
        <f>SUM(G11+G19)</f>
        <v>0</v>
      </c>
    </row>
    <row r="4" spans="1:257" x14ac:dyDescent="0.2">
      <c r="A4" s="8" t="str">
        <f>Sept!A4</f>
        <v>Ne rien inscrire en dehors des cases oranges et vertes, merci</v>
      </c>
      <c r="B4" s="8"/>
      <c r="C4" s="8"/>
      <c r="D4" s="8"/>
      <c r="E4" s="8"/>
      <c r="F4" s="8"/>
      <c r="G4" s="8"/>
      <c r="H4" s="37"/>
      <c r="I4" s="38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7"/>
      <c r="FN4" s="37"/>
      <c r="FO4" s="37"/>
      <c r="FP4" s="37"/>
      <c r="FQ4" s="37"/>
      <c r="FR4" s="37"/>
      <c r="FS4" s="37"/>
      <c r="FT4" s="37"/>
      <c r="FU4" s="37"/>
      <c r="FV4" s="37"/>
      <c r="FW4" s="37"/>
      <c r="FX4" s="37"/>
      <c r="FY4" s="37"/>
      <c r="FZ4" s="37"/>
      <c r="GA4" s="37"/>
      <c r="GB4" s="37"/>
      <c r="GC4" s="37"/>
      <c r="GD4" s="37"/>
      <c r="GE4" s="37"/>
      <c r="GF4" s="37"/>
      <c r="GG4" s="37"/>
      <c r="GH4" s="37"/>
      <c r="GI4" s="37"/>
      <c r="GJ4" s="37"/>
      <c r="GK4" s="37"/>
      <c r="GL4" s="37"/>
      <c r="GM4" s="37"/>
      <c r="GN4" s="37"/>
      <c r="GO4" s="37"/>
      <c r="GP4" s="37"/>
      <c r="GQ4" s="37"/>
      <c r="GR4" s="37"/>
      <c r="GS4" s="37"/>
      <c r="GT4" s="37"/>
      <c r="GU4" s="37"/>
      <c r="GV4" s="37"/>
      <c r="GW4" s="37"/>
      <c r="GX4" s="37"/>
      <c r="GY4" s="37"/>
      <c r="GZ4" s="37"/>
      <c r="HA4" s="37"/>
      <c r="HB4" s="37"/>
      <c r="HC4" s="37"/>
      <c r="HD4" s="37"/>
      <c r="HE4" s="37"/>
      <c r="HF4" s="37"/>
      <c r="HG4" s="37"/>
      <c r="HH4" s="37"/>
      <c r="HI4" s="37"/>
      <c r="HJ4" s="37"/>
      <c r="HK4" s="37"/>
      <c r="HL4" s="37"/>
      <c r="HM4" s="37"/>
      <c r="HN4" s="37"/>
      <c r="HO4" s="37"/>
      <c r="HP4" s="37"/>
      <c r="HQ4" s="37"/>
      <c r="HR4" s="37"/>
      <c r="HS4" s="37"/>
      <c r="HT4" s="37"/>
      <c r="HU4" s="37"/>
      <c r="HV4" s="37"/>
      <c r="HW4" s="37"/>
      <c r="HX4" s="37"/>
      <c r="HY4" s="37"/>
      <c r="HZ4" s="37"/>
      <c r="IA4" s="37"/>
      <c r="IB4" s="37"/>
      <c r="IC4" s="37"/>
      <c r="ID4" s="37"/>
      <c r="IE4" s="37"/>
      <c r="IF4" s="37"/>
      <c r="IG4" s="37"/>
      <c r="IH4" s="37"/>
      <c r="II4" s="37"/>
      <c r="IJ4" s="37"/>
      <c r="IK4" s="37"/>
      <c r="IL4" s="37"/>
      <c r="IM4" s="37"/>
      <c r="IN4" s="37"/>
      <c r="IO4" s="37"/>
      <c r="IP4" s="37"/>
      <c r="IQ4" s="37"/>
      <c r="IR4" s="37"/>
      <c r="IS4" s="37"/>
      <c r="IT4" s="37"/>
      <c r="IU4" s="37"/>
      <c r="IV4" s="37"/>
      <c r="IW4" s="37"/>
    </row>
    <row r="5" spans="1:257" x14ac:dyDescent="0.2">
      <c r="A5" s="78"/>
      <c r="B5" s="58" t="s">
        <v>56</v>
      </c>
      <c r="C5" s="58" t="s">
        <v>57</v>
      </c>
      <c r="D5" s="58" t="s">
        <v>58</v>
      </c>
      <c r="E5" s="58" t="s">
        <v>62</v>
      </c>
      <c r="F5" s="58" t="s">
        <v>47</v>
      </c>
      <c r="G5" s="7" t="s">
        <v>48</v>
      </c>
      <c r="H5" s="1" t="s">
        <v>49</v>
      </c>
    </row>
    <row r="6" spans="1:257" x14ac:dyDescent="0.2">
      <c r="A6" s="80"/>
      <c r="B6" s="82"/>
      <c r="C6" s="82"/>
      <c r="D6" s="70"/>
      <c r="E6" s="82">
        <v>45108</v>
      </c>
      <c r="F6" s="82">
        <f>E6+1</f>
        <v>45109</v>
      </c>
      <c r="G6" s="7"/>
      <c r="H6" s="1"/>
    </row>
    <row r="7" spans="1:257" ht="22.5" x14ac:dyDescent="0.25">
      <c r="A7" s="43" t="s">
        <v>50</v>
      </c>
      <c r="B7" s="71"/>
      <c r="C7" s="71"/>
      <c r="D7" s="71"/>
      <c r="E7" s="44"/>
      <c r="F7" s="44"/>
      <c r="G7" s="45">
        <f>SUM(B7:F7)</f>
        <v>0</v>
      </c>
      <c r="H7" s="46"/>
    </row>
    <row r="8" spans="1:257" ht="20.45" customHeight="1" x14ac:dyDescent="0.25">
      <c r="A8" s="43" t="s">
        <v>51</v>
      </c>
      <c r="B8" s="71"/>
      <c r="C8" s="71"/>
      <c r="D8" s="71"/>
      <c r="E8" s="44"/>
      <c r="F8" s="44"/>
      <c r="G8" s="45">
        <f>SUM(B8:F8)</f>
        <v>0</v>
      </c>
      <c r="H8" s="46"/>
    </row>
    <row r="9" spans="1:257" ht="20.45" customHeight="1" x14ac:dyDescent="0.25">
      <c r="A9" s="43" t="s">
        <v>52</v>
      </c>
      <c r="B9" s="71"/>
      <c r="C9" s="71"/>
      <c r="D9" s="71"/>
      <c r="E9" s="44"/>
      <c r="F9" s="44"/>
      <c r="G9" s="45">
        <f>SUM(B9:F9)</f>
        <v>0</v>
      </c>
      <c r="H9" s="46"/>
    </row>
    <row r="10" spans="1:257" ht="20.45" customHeight="1" x14ac:dyDescent="0.25">
      <c r="A10" s="43" t="s">
        <v>53</v>
      </c>
      <c r="B10" s="71"/>
      <c r="C10" s="72"/>
      <c r="D10" s="72"/>
      <c r="E10" s="60"/>
      <c r="F10" s="60"/>
      <c r="G10" s="89">
        <f>SUM(B10:F10)</f>
        <v>0</v>
      </c>
      <c r="H10" s="67"/>
    </row>
    <row r="11" spans="1:257" ht="20.45" customHeight="1" x14ac:dyDescent="0.25">
      <c r="A11" s="47" t="s">
        <v>54</v>
      </c>
      <c r="B11" s="73"/>
      <c r="C11" s="73"/>
      <c r="D11" s="73"/>
      <c r="E11" s="48"/>
      <c r="F11" s="48"/>
      <c r="G11" s="49">
        <f>SUM(B11:F11)</f>
        <v>0</v>
      </c>
      <c r="H11" s="50"/>
    </row>
    <row r="12" spans="1:257" x14ac:dyDescent="0.2">
      <c r="A12" s="26"/>
    </row>
    <row r="13" spans="1:257" x14ac:dyDescent="0.2">
      <c r="A13" s="78"/>
      <c r="B13" s="58" t="s">
        <v>56</v>
      </c>
      <c r="C13" s="58" t="s">
        <v>57</v>
      </c>
      <c r="D13" s="58" t="s">
        <v>58</v>
      </c>
      <c r="E13" s="58" t="s">
        <v>62</v>
      </c>
      <c r="F13" s="58" t="s">
        <v>47</v>
      </c>
      <c r="G13" s="7" t="s">
        <v>48</v>
      </c>
      <c r="H13" s="131" t="s">
        <v>49</v>
      </c>
    </row>
    <row r="14" spans="1:257" x14ac:dyDescent="0.2">
      <c r="A14" s="80"/>
      <c r="B14" s="82">
        <f>F6+3</f>
        <v>45112</v>
      </c>
      <c r="C14" s="82">
        <f>B14+1</f>
        <v>45113</v>
      </c>
      <c r="D14" s="82">
        <f>C14+1</f>
        <v>45114</v>
      </c>
      <c r="E14" s="82">
        <f>D14+1</f>
        <v>45115</v>
      </c>
      <c r="F14" s="82">
        <f>E14+1</f>
        <v>45116</v>
      </c>
      <c r="G14" s="7"/>
      <c r="H14" s="131"/>
    </row>
    <row r="15" spans="1:257" ht="22.5" x14ac:dyDescent="0.25">
      <c r="A15" s="43" t="s">
        <v>50</v>
      </c>
      <c r="B15" s="44"/>
      <c r="C15" s="44"/>
      <c r="D15" s="44"/>
      <c r="E15" s="44"/>
      <c r="F15" s="44"/>
      <c r="G15" s="51">
        <f>SUM(B15:F15)</f>
        <v>0</v>
      </c>
      <c r="H15" s="57"/>
    </row>
    <row r="16" spans="1:257" ht="25.5" customHeight="1" x14ac:dyDescent="0.25">
      <c r="A16" s="43" t="s">
        <v>51</v>
      </c>
      <c r="B16" s="44"/>
      <c r="C16" s="44"/>
      <c r="D16" s="44"/>
      <c r="E16" s="44"/>
      <c r="F16" s="44"/>
      <c r="G16" s="51">
        <f>SUM(B16:F16)</f>
        <v>0</v>
      </c>
      <c r="H16" s="57"/>
    </row>
    <row r="17" spans="1:8" ht="25.5" customHeight="1" x14ac:dyDescent="0.25">
      <c r="A17" s="43" t="s">
        <v>52</v>
      </c>
      <c r="B17" s="44"/>
      <c r="C17" s="44"/>
      <c r="D17" s="44"/>
      <c r="E17" s="44"/>
      <c r="F17" s="44"/>
      <c r="G17" s="51">
        <f>SUM(B17:F17)</f>
        <v>0</v>
      </c>
      <c r="H17" s="57"/>
    </row>
    <row r="18" spans="1:8" ht="25.5" customHeight="1" x14ac:dyDescent="0.25">
      <c r="A18" s="43" t="s">
        <v>53</v>
      </c>
      <c r="B18" s="44"/>
      <c r="C18" s="44"/>
      <c r="D18" s="60"/>
      <c r="E18" s="60"/>
      <c r="F18" s="60"/>
      <c r="G18" s="66">
        <f>SUM(B18:F18)</f>
        <v>0</v>
      </c>
      <c r="H18" s="111"/>
    </row>
    <row r="19" spans="1:8" ht="25.5" customHeight="1" x14ac:dyDescent="0.25">
      <c r="A19" s="47" t="s">
        <v>54</v>
      </c>
      <c r="B19" s="48"/>
      <c r="C19" s="48"/>
      <c r="D19" s="48"/>
      <c r="E19" s="48"/>
      <c r="F19" s="48"/>
      <c r="G19" s="52">
        <f>SUM(B19:F19)</f>
        <v>0</v>
      </c>
      <c r="H19" s="112"/>
    </row>
    <row r="23" spans="1:8" ht="25.5" customHeight="1" x14ac:dyDescent="0.2"/>
    <row r="24" spans="1:8" ht="25.5" customHeight="1" x14ac:dyDescent="0.2"/>
    <row r="25" spans="1:8" ht="25.5" customHeight="1" x14ac:dyDescent="0.2"/>
    <row r="26" spans="1:8" ht="25.5" customHeight="1" x14ac:dyDescent="0.2"/>
    <row r="30" spans="1:8" ht="25.5" customHeight="1" x14ac:dyDescent="0.2"/>
    <row r="31" spans="1:8" ht="25.5" customHeight="1" x14ac:dyDescent="0.2"/>
    <row r="32" spans="1:8" ht="25.5" customHeight="1" x14ac:dyDescent="0.2"/>
    <row r="33" ht="25.5" customHeight="1" x14ac:dyDescent="0.2"/>
  </sheetData>
  <sheetProtection sheet="1" objects="1" scenarios="1"/>
  <mergeCells count="7">
    <mergeCell ref="G13:G14"/>
    <mergeCell ref="H13:H14"/>
    <mergeCell ref="B1:C1"/>
    <mergeCell ref="E1:F1"/>
    <mergeCell ref="A4:G4"/>
    <mergeCell ref="G5:G6"/>
    <mergeCell ref="H5:H6"/>
  </mergeCells>
  <conditionalFormatting sqref="C3 E2:E3 G2:G3">
    <cfRule type="cellIs" dxfId="7" priority="2" operator="equal">
      <formula>0</formula>
    </cfRule>
    <cfRule type="cellIs" dxfId="6" priority="3" operator="notEqual">
      <formula>0</formula>
    </cfRule>
  </conditionalFormatting>
  <conditionalFormatting sqref="G7:G11">
    <cfRule type="cellIs" dxfId="5" priority="4" operator="equal">
      <formula>0</formula>
    </cfRule>
    <cfRule type="cellIs" dxfId="4" priority="5" operator="notEqual">
      <formula>0</formula>
    </cfRule>
  </conditionalFormatting>
  <conditionalFormatting sqref="G15:G19">
    <cfRule type="cellIs" dxfId="3" priority="6" operator="equal">
      <formula>0</formula>
    </cfRule>
    <cfRule type="cellIs" dxfId="2" priority="7" operator="notEqual">
      <formula>0</formula>
    </cfRule>
  </conditionalFormatting>
  <pageMargins left="0.78749999999999998" right="0.78749999999999998" top="0.78749999999999998" bottom="0.78749999999999998" header="0.51180555555555496" footer="0.51180555555555496"/>
  <pageSetup paperSize="9"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W23"/>
  <sheetViews>
    <sheetView showZeros="0" zoomScale="85" zoomScaleNormal="85" workbookViewId="0">
      <selection activeCell="G8" sqref="G8"/>
    </sheetView>
  </sheetViews>
  <sheetFormatPr baseColWidth="10" defaultColWidth="11.42578125" defaultRowHeight="12.75" x14ac:dyDescent="0.2"/>
  <cols>
    <col min="1" max="1" width="18.5703125" style="37" customWidth="1"/>
    <col min="2" max="2" width="15.7109375" style="37" customWidth="1"/>
    <col min="3" max="6" width="15.7109375" style="27" customWidth="1"/>
    <col min="7" max="7" width="10.140625" style="27" customWidth="1"/>
    <col min="8" max="8" width="11.42578125" style="28"/>
    <col min="9" max="9" width="11.42578125" style="27"/>
    <col min="10" max="10" width="13.5703125" style="27" customWidth="1"/>
    <col min="11" max="257" width="11.42578125" style="27"/>
  </cols>
  <sheetData>
    <row r="1" spans="1:257" ht="26.25" x14ac:dyDescent="0.4">
      <c r="A1" s="29" t="s">
        <v>33</v>
      </c>
      <c r="B1" s="5">
        <f>Sept!B1</f>
        <v>0</v>
      </c>
      <c r="C1" s="5"/>
      <c r="D1" s="29" t="s">
        <v>34</v>
      </c>
      <c r="E1" s="5">
        <f>Sept!E1</f>
        <v>0</v>
      </c>
      <c r="F1" s="5"/>
      <c r="G1" s="54" t="s">
        <v>35</v>
      </c>
      <c r="H1" s="55">
        <f>Sept!H1</f>
        <v>0</v>
      </c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5"/>
      <c r="DS1" s="55"/>
      <c r="DT1" s="55"/>
      <c r="DU1" s="55"/>
      <c r="DV1" s="55"/>
      <c r="DW1" s="55"/>
      <c r="DX1" s="55"/>
      <c r="DY1" s="55"/>
      <c r="DZ1" s="55"/>
      <c r="EA1" s="55"/>
      <c r="EB1" s="55"/>
      <c r="EC1" s="55"/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  <c r="EO1" s="55"/>
      <c r="EP1" s="55"/>
      <c r="EQ1" s="55"/>
      <c r="ER1" s="55"/>
      <c r="ES1" s="55"/>
      <c r="ET1" s="55"/>
      <c r="EU1" s="55"/>
      <c r="EV1" s="55"/>
      <c r="EW1" s="55"/>
      <c r="EX1" s="55"/>
      <c r="EY1" s="55"/>
      <c r="EZ1" s="55"/>
      <c r="FA1" s="55"/>
      <c r="FB1" s="55"/>
      <c r="FC1" s="55"/>
      <c r="FD1" s="55"/>
      <c r="FE1" s="55"/>
      <c r="FF1" s="55"/>
      <c r="FG1" s="55"/>
      <c r="FH1" s="55"/>
      <c r="FI1" s="55"/>
      <c r="FJ1" s="55"/>
      <c r="FK1" s="55"/>
      <c r="FL1" s="55"/>
      <c r="FM1" s="55"/>
      <c r="FN1" s="55"/>
      <c r="FO1" s="55"/>
      <c r="FP1" s="55"/>
      <c r="FQ1" s="55"/>
      <c r="FR1" s="55"/>
      <c r="FS1" s="55"/>
      <c r="FT1" s="55"/>
      <c r="FU1" s="55"/>
      <c r="FV1" s="55"/>
      <c r="FW1" s="55"/>
      <c r="FX1" s="55"/>
      <c r="FY1" s="55"/>
      <c r="FZ1" s="55"/>
      <c r="GA1" s="55"/>
      <c r="GB1" s="55"/>
      <c r="GC1" s="55"/>
      <c r="GD1" s="55"/>
      <c r="GE1" s="55"/>
      <c r="GF1" s="55"/>
      <c r="GG1" s="55"/>
      <c r="GH1" s="55"/>
      <c r="GI1" s="55"/>
      <c r="GJ1" s="55"/>
      <c r="GK1" s="55"/>
      <c r="GL1" s="55"/>
      <c r="GM1" s="55"/>
      <c r="GN1" s="55"/>
      <c r="GO1" s="55"/>
      <c r="GP1" s="55"/>
      <c r="GQ1" s="55"/>
      <c r="GR1" s="55"/>
      <c r="GS1" s="55"/>
      <c r="GT1" s="55"/>
      <c r="GU1" s="55"/>
      <c r="GV1" s="55"/>
      <c r="GW1" s="55"/>
      <c r="GX1" s="55"/>
      <c r="GY1" s="55"/>
      <c r="GZ1" s="55"/>
      <c r="HA1" s="55"/>
      <c r="HB1" s="55"/>
      <c r="HC1" s="55"/>
      <c r="HD1" s="55"/>
      <c r="HE1" s="55"/>
      <c r="HF1" s="55"/>
      <c r="HG1" s="55"/>
      <c r="HH1" s="55"/>
      <c r="HI1" s="55"/>
      <c r="HJ1" s="55"/>
      <c r="HK1" s="55"/>
      <c r="HL1" s="55"/>
      <c r="HM1" s="55"/>
      <c r="HN1" s="55"/>
      <c r="HO1" s="55"/>
      <c r="HP1" s="55"/>
      <c r="HQ1" s="55"/>
      <c r="HR1" s="55"/>
      <c r="HS1" s="55"/>
      <c r="HT1" s="55"/>
      <c r="HU1" s="55"/>
      <c r="HV1" s="55"/>
      <c r="HW1" s="55"/>
      <c r="HX1" s="55"/>
      <c r="HY1" s="55"/>
      <c r="HZ1" s="55"/>
      <c r="IA1" s="55"/>
      <c r="IB1" s="55"/>
      <c r="IC1" s="55"/>
      <c r="ID1" s="55"/>
      <c r="IE1" s="55"/>
      <c r="IF1" s="55"/>
      <c r="IG1" s="55"/>
      <c r="IH1" s="55"/>
      <c r="II1" s="55"/>
      <c r="IJ1" s="55"/>
      <c r="IK1" s="55"/>
      <c r="IL1" s="55"/>
      <c r="IM1" s="55"/>
      <c r="IN1" s="55"/>
      <c r="IO1" s="55"/>
      <c r="IP1" s="55"/>
      <c r="IQ1" s="55"/>
      <c r="IR1" s="55"/>
      <c r="IS1" s="55"/>
      <c r="IT1" s="55"/>
      <c r="IU1" s="55"/>
      <c r="IV1" s="55"/>
      <c r="IW1" s="55"/>
    </row>
    <row r="2" spans="1:257" ht="26.25" x14ac:dyDescent="0.4">
      <c r="A2" s="134" t="s">
        <v>70</v>
      </c>
      <c r="B2" s="134"/>
      <c r="C2" s="134"/>
      <c r="D2" s="134"/>
      <c r="E2" s="134"/>
      <c r="F2" s="134"/>
      <c r="G2" s="118"/>
      <c r="H2" s="118"/>
      <c r="I2" s="118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55"/>
      <c r="FE2" s="55"/>
      <c r="FF2" s="55"/>
      <c r="FG2" s="55"/>
      <c r="FH2" s="55"/>
      <c r="FI2" s="55"/>
      <c r="FJ2" s="55"/>
      <c r="FK2" s="55"/>
      <c r="FL2" s="55"/>
      <c r="FM2" s="55"/>
      <c r="FN2" s="55"/>
      <c r="FO2" s="55"/>
      <c r="FP2" s="55"/>
      <c r="FQ2" s="55"/>
      <c r="FR2" s="55"/>
      <c r="FS2" s="55"/>
      <c r="FT2" s="55"/>
      <c r="FU2" s="55"/>
      <c r="FV2" s="55"/>
      <c r="FW2" s="55"/>
      <c r="FX2" s="55"/>
      <c r="FY2" s="55"/>
      <c r="FZ2" s="55"/>
      <c r="GA2" s="55"/>
      <c r="GB2" s="55"/>
      <c r="GC2" s="55"/>
      <c r="GD2" s="55"/>
      <c r="GE2" s="55"/>
      <c r="GF2" s="55"/>
      <c r="GG2" s="55"/>
      <c r="GH2" s="55"/>
      <c r="GI2" s="55"/>
      <c r="GJ2" s="55"/>
      <c r="GK2" s="55"/>
      <c r="GL2" s="55"/>
      <c r="GM2" s="55"/>
      <c r="GN2" s="55"/>
      <c r="GO2" s="55"/>
      <c r="GP2" s="55"/>
      <c r="GQ2" s="55"/>
      <c r="GR2" s="55"/>
      <c r="GS2" s="55"/>
      <c r="GT2" s="55"/>
      <c r="GU2" s="55"/>
      <c r="GV2" s="55"/>
      <c r="GW2" s="55"/>
      <c r="GX2" s="55"/>
      <c r="GY2" s="55"/>
      <c r="GZ2" s="55"/>
      <c r="HA2" s="55"/>
      <c r="HB2" s="55"/>
      <c r="HC2" s="55"/>
      <c r="HD2" s="55"/>
      <c r="HE2" s="55"/>
      <c r="HF2" s="55"/>
      <c r="HG2" s="55"/>
      <c r="HH2" s="55"/>
      <c r="HI2" s="55"/>
      <c r="HJ2" s="55"/>
      <c r="HK2" s="55"/>
      <c r="HL2" s="55"/>
      <c r="HM2" s="55"/>
      <c r="HN2" s="55"/>
      <c r="HO2" s="55"/>
      <c r="HP2" s="55"/>
      <c r="HQ2" s="55"/>
      <c r="HR2" s="55"/>
      <c r="HS2" s="55"/>
      <c r="HT2" s="55"/>
      <c r="HU2" s="55"/>
      <c r="HV2" s="55"/>
      <c r="HW2" s="55"/>
      <c r="HX2" s="55"/>
      <c r="HY2" s="55"/>
      <c r="HZ2" s="55"/>
      <c r="IA2" s="55"/>
      <c r="IB2" s="55"/>
      <c r="IC2" s="55"/>
      <c r="ID2" s="55"/>
      <c r="IE2" s="55"/>
      <c r="IF2" s="55"/>
      <c r="IG2" s="55"/>
      <c r="IH2" s="55"/>
      <c r="II2" s="55"/>
      <c r="IJ2" s="55"/>
      <c r="IK2" s="55"/>
      <c r="IL2" s="55"/>
      <c r="IM2" s="55"/>
      <c r="IN2" s="55"/>
      <c r="IO2" s="55"/>
      <c r="IP2" s="55"/>
      <c r="IQ2" s="55"/>
      <c r="IR2" s="55"/>
      <c r="IS2" s="55"/>
      <c r="IT2" s="55"/>
      <c r="IU2" s="55"/>
      <c r="IV2" s="55"/>
      <c r="IW2" s="55"/>
    </row>
    <row r="3" spans="1:257" ht="26.25" x14ac:dyDescent="0.4">
      <c r="A3" s="135" t="s">
        <v>71</v>
      </c>
      <c r="B3" s="135"/>
      <c r="C3" s="135"/>
      <c r="D3" s="135"/>
      <c r="E3" s="135"/>
      <c r="F3" s="135"/>
      <c r="G3" s="119"/>
      <c r="H3" s="117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5"/>
      <c r="EO3" s="55"/>
      <c r="EP3" s="55"/>
      <c r="EQ3" s="55"/>
      <c r="ER3" s="55"/>
      <c r="ES3" s="55"/>
      <c r="ET3" s="55"/>
      <c r="EU3" s="55"/>
      <c r="EV3" s="55"/>
      <c r="EW3" s="55"/>
      <c r="EX3" s="55"/>
      <c r="EY3" s="55"/>
      <c r="EZ3" s="55"/>
      <c r="FA3" s="55"/>
      <c r="FB3" s="55"/>
      <c r="FC3" s="55"/>
      <c r="FD3" s="55"/>
      <c r="FE3" s="55"/>
      <c r="FF3" s="55"/>
      <c r="FG3" s="55"/>
      <c r="FH3" s="55"/>
      <c r="FI3" s="55"/>
      <c r="FJ3" s="55"/>
      <c r="FK3" s="55"/>
      <c r="FL3" s="55"/>
      <c r="FM3" s="55"/>
      <c r="FN3" s="55"/>
      <c r="FO3" s="55"/>
      <c r="FP3" s="55"/>
      <c r="FQ3" s="55"/>
      <c r="FR3" s="55"/>
      <c r="FS3" s="55"/>
      <c r="FT3" s="55"/>
      <c r="FU3" s="55"/>
      <c r="FV3" s="55"/>
      <c r="FW3" s="55"/>
      <c r="FX3" s="55"/>
      <c r="FY3" s="55"/>
      <c r="FZ3" s="55"/>
      <c r="GA3" s="55"/>
      <c r="GB3" s="55"/>
      <c r="GC3" s="55"/>
      <c r="GD3" s="55"/>
      <c r="GE3" s="55"/>
      <c r="GF3" s="55"/>
      <c r="GG3" s="55"/>
      <c r="GH3" s="55"/>
      <c r="GI3" s="55"/>
      <c r="GJ3" s="55"/>
      <c r="GK3" s="55"/>
      <c r="GL3" s="55"/>
      <c r="GM3" s="55"/>
      <c r="GN3" s="55"/>
      <c r="GO3" s="55"/>
      <c r="GP3" s="55"/>
      <c r="GQ3" s="55"/>
      <c r="GR3" s="55"/>
      <c r="GS3" s="55"/>
      <c r="GT3" s="55"/>
      <c r="GU3" s="55"/>
      <c r="GV3" s="55"/>
      <c r="GW3" s="55"/>
      <c r="GX3" s="55"/>
      <c r="GY3" s="55"/>
      <c r="GZ3" s="55"/>
      <c r="HA3" s="55"/>
      <c r="HB3" s="55"/>
      <c r="HC3" s="55"/>
      <c r="HD3" s="55"/>
      <c r="HE3" s="55"/>
      <c r="HF3" s="55"/>
      <c r="HG3" s="55"/>
      <c r="HH3" s="55"/>
      <c r="HI3" s="55"/>
      <c r="HJ3" s="55"/>
      <c r="HK3" s="55"/>
      <c r="HL3" s="55"/>
      <c r="HM3" s="55"/>
      <c r="HN3" s="55"/>
      <c r="HO3" s="55"/>
      <c r="HP3" s="55"/>
      <c r="HQ3" s="55"/>
      <c r="HR3" s="55"/>
      <c r="HS3" s="55"/>
      <c r="HT3" s="55"/>
      <c r="HU3" s="55"/>
      <c r="HV3" s="55"/>
      <c r="HW3" s="55"/>
      <c r="HX3" s="55"/>
      <c r="HY3" s="55"/>
      <c r="HZ3" s="55"/>
      <c r="IA3" s="55"/>
      <c r="IB3" s="55"/>
      <c r="IC3" s="55"/>
      <c r="ID3" s="55"/>
      <c r="IE3" s="55"/>
      <c r="IF3" s="55"/>
      <c r="IG3" s="55"/>
      <c r="IH3" s="55"/>
      <c r="II3" s="55"/>
      <c r="IJ3" s="55"/>
      <c r="IK3" s="55"/>
      <c r="IL3" s="55"/>
      <c r="IM3" s="55"/>
      <c r="IN3" s="55"/>
      <c r="IO3" s="55"/>
      <c r="IP3" s="55"/>
      <c r="IQ3" s="55"/>
      <c r="IR3" s="55"/>
      <c r="IS3" s="55"/>
      <c r="IT3" s="55"/>
      <c r="IU3" s="55"/>
      <c r="IV3" s="55"/>
      <c r="IW3" s="55"/>
    </row>
    <row r="4" spans="1:257" ht="26.25" x14ac:dyDescent="0.4">
      <c r="A4" s="120"/>
      <c r="B4" s="120" t="s">
        <v>37</v>
      </c>
      <c r="C4" s="120" t="s">
        <v>72</v>
      </c>
      <c r="D4" s="120" t="s">
        <v>73</v>
      </c>
      <c r="E4" s="120" t="s">
        <v>74</v>
      </c>
      <c r="F4" s="121" t="s">
        <v>75</v>
      </c>
      <c r="G4" s="136" t="s">
        <v>49</v>
      </c>
      <c r="H4" s="136"/>
      <c r="I4" s="136"/>
      <c r="J4" s="136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  <c r="IU4" s="55"/>
      <c r="IV4" s="55"/>
      <c r="IW4" s="55"/>
    </row>
    <row r="5" spans="1:257" ht="18" x14ac:dyDescent="0.25">
      <c r="A5" s="120" t="s">
        <v>76</v>
      </c>
      <c r="B5" s="122">
        <f>Sept!E2</f>
        <v>0</v>
      </c>
      <c r="C5" s="122">
        <f>Sept!G2</f>
        <v>0</v>
      </c>
      <c r="D5" s="122">
        <f>Sept!C3</f>
        <v>0</v>
      </c>
      <c r="E5" s="122">
        <f>Sept!E3</f>
        <v>0</v>
      </c>
      <c r="F5" s="123">
        <f>Sept!G3</f>
        <v>0</v>
      </c>
      <c r="G5" s="137"/>
      <c r="H5" s="137"/>
      <c r="I5" s="137"/>
      <c r="J5" s="137"/>
    </row>
    <row r="6" spans="1:257" ht="18" x14ac:dyDescent="0.25">
      <c r="A6" s="120" t="s">
        <v>77</v>
      </c>
      <c r="B6" s="122">
        <f>Oct!E2</f>
        <v>0</v>
      </c>
      <c r="C6" s="122">
        <f>Oct!G2</f>
        <v>0</v>
      </c>
      <c r="D6" s="122">
        <f>Oct!C3</f>
        <v>0</v>
      </c>
      <c r="E6" s="122">
        <f>Oct!E3</f>
        <v>0</v>
      </c>
      <c r="F6" s="123">
        <f>Oct!G3</f>
        <v>0</v>
      </c>
      <c r="G6" s="137"/>
      <c r="H6" s="137"/>
      <c r="I6" s="137"/>
      <c r="J6" s="137"/>
    </row>
    <row r="7" spans="1:257" ht="18" x14ac:dyDescent="0.25">
      <c r="A7" s="120" t="s">
        <v>78</v>
      </c>
      <c r="B7" s="122">
        <f>Nov!E2</f>
        <v>0</v>
      </c>
      <c r="C7" s="122">
        <f>Nov!G2</f>
        <v>0</v>
      </c>
      <c r="D7" s="122">
        <f>Nov!C3</f>
        <v>0</v>
      </c>
      <c r="E7" s="122">
        <f>Nov!E3</f>
        <v>0</v>
      </c>
      <c r="F7" s="123">
        <f>Nov!G3</f>
        <v>0</v>
      </c>
      <c r="G7" s="137"/>
      <c r="H7" s="137"/>
      <c r="I7" s="137"/>
      <c r="J7" s="137"/>
    </row>
    <row r="8" spans="1:257" ht="18" x14ac:dyDescent="0.25">
      <c r="A8" s="120" t="s">
        <v>79</v>
      </c>
      <c r="B8" s="122">
        <f>Déc!E2</f>
        <v>0</v>
      </c>
      <c r="C8" s="122">
        <f>Déc!G2</f>
        <v>0</v>
      </c>
      <c r="D8" s="122">
        <f>Déc!C3</f>
        <v>0</v>
      </c>
      <c r="E8" s="122">
        <f>Déc!E3</f>
        <v>0</v>
      </c>
      <c r="F8" s="123">
        <f>Déc!G3</f>
        <v>0</v>
      </c>
      <c r="G8" s="137"/>
      <c r="H8" s="137"/>
      <c r="I8" s="137"/>
      <c r="J8" s="137"/>
    </row>
    <row r="9" spans="1:257" ht="18" x14ac:dyDescent="0.25">
      <c r="A9" s="120" t="s">
        <v>80</v>
      </c>
      <c r="B9" s="122">
        <f>Jan!E2</f>
        <v>0</v>
      </c>
      <c r="C9" s="122">
        <f>Jan!G2</f>
        <v>0</v>
      </c>
      <c r="D9" s="122">
        <f>Jan!C3</f>
        <v>0</v>
      </c>
      <c r="E9" s="122">
        <f>Jan!E3</f>
        <v>0</v>
      </c>
      <c r="F9" s="123">
        <f>Jan!G3</f>
        <v>0</v>
      </c>
      <c r="G9" s="137"/>
      <c r="H9" s="137"/>
      <c r="I9" s="137"/>
      <c r="J9" s="137"/>
    </row>
    <row r="10" spans="1:257" ht="18" x14ac:dyDescent="0.25">
      <c r="A10" s="120" t="s">
        <v>81</v>
      </c>
      <c r="B10" s="122">
        <f>Fév!E2</f>
        <v>0</v>
      </c>
      <c r="C10" s="122">
        <f>Fév!G2</f>
        <v>0</v>
      </c>
      <c r="D10" s="122">
        <f>Fév!C3</f>
        <v>0</v>
      </c>
      <c r="E10" s="122">
        <f>Fév!E3</f>
        <v>0</v>
      </c>
      <c r="F10" s="123">
        <f>Fév!G3</f>
        <v>0</v>
      </c>
      <c r="G10" s="137"/>
      <c r="H10" s="137"/>
      <c r="I10" s="137"/>
      <c r="J10" s="137"/>
    </row>
    <row r="11" spans="1:257" ht="18" x14ac:dyDescent="0.25">
      <c r="A11" s="120" t="s">
        <v>82</v>
      </c>
      <c r="B11" s="122">
        <f>Mars!E2</f>
        <v>0</v>
      </c>
      <c r="C11" s="122">
        <f>Mars!G2</f>
        <v>0</v>
      </c>
      <c r="D11" s="122">
        <f>Mars!C3</f>
        <v>0</v>
      </c>
      <c r="E11" s="122">
        <f>Mars!E3</f>
        <v>0</v>
      </c>
      <c r="F11" s="123">
        <f>Mars!G3</f>
        <v>0</v>
      </c>
      <c r="G11" s="137"/>
      <c r="H11" s="137"/>
      <c r="I11" s="137"/>
      <c r="J11" s="137"/>
    </row>
    <row r="12" spans="1:257" ht="18" x14ac:dyDescent="0.25">
      <c r="A12" s="120" t="s">
        <v>83</v>
      </c>
      <c r="B12" s="122">
        <f>Avril!E2</f>
        <v>0</v>
      </c>
      <c r="C12" s="122">
        <f>Avril!G2</f>
        <v>0</v>
      </c>
      <c r="D12" s="122">
        <f>Avril!C3</f>
        <v>0</v>
      </c>
      <c r="E12" s="122">
        <f>Avril!E3</f>
        <v>0</v>
      </c>
      <c r="F12" s="123">
        <f>Avril!G3</f>
        <v>0</v>
      </c>
      <c r="G12" s="137"/>
      <c r="H12" s="137"/>
      <c r="I12" s="137"/>
      <c r="J12" s="137"/>
    </row>
    <row r="13" spans="1:257" ht="18" x14ac:dyDescent="0.25">
      <c r="A13" s="120" t="s">
        <v>84</v>
      </c>
      <c r="B13" s="122">
        <f>Mai!E2</f>
        <v>0</v>
      </c>
      <c r="C13" s="122">
        <f>Mai!G2</f>
        <v>0</v>
      </c>
      <c r="D13" s="122">
        <f>Mai!C3</f>
        <v>0</v>
      </c>
      <c r="E13" s="122">
        <f>Mai!E3</f>
        <v>0</v>
      </c>
      <c r="F13" s="123">
        <f>Mai!G3</f>
        <v>0</v>
      </c>
      <c r="G13" s="137"/>
      <c r="H13" s="137"/>
      <c r="I13" s="137"/>
      <c r="J13" s="137"/>
    </row>
    <row r="14" spans="1:257" ht="18" x14ac:dyDescent="0.25">
      <c r="A14" s="120" t="s">
        <v>85</v>
      </c>
      <c r="B14" s="122">
        <f>Juin!E2</f>
        <v>0</v>
      </c>
      <c r="C14" s="122">
        <f>Juin!G2</f>
        <v>0</v>
      </c>
      <c r="D14" s="122">
        <f>Juin!C3</f>
        <v>0</v>
      </c>
      <c r="E14" s="122">
        <f>Juin!E3</f>
        <v>0</v>
      </c>
      <c r="F14" s="123">
        <f>Juin!G3</f>
        <v>0</v>
      </c>
      <c r="G14" s="137"/>
      <c r="H14" s="137"/>
      <c r="I14" s="137"/>
      <c r="J14" s="137"/>
    </row>
    <row r="15" spans="1:257" ht="18" x14ac:dyDescent="0.25">
      <c r="A15" s="120" t="s">
        <v>86</v>
      </c>
      <c r="B15" s="122">
        <f>Juillet!E2</f>
        <v>0</v>
      </c>
      <c r="C15" s="122">
        <f>Juillet!G2</f>
        <v>0</v>
      </c>
      <c r="D15" s="122">
        <f>Juillet!C3</f>
        <v>0</v>
      </c>
      <c r="E15" s="122">
        <f>Juillet!E3</f>
        <v>0</v>
      </c>
      <c r="F15" s="123">
        <f>Juillet!G3</f>
        <v>0</v>
      </c>
      <c r="G15" s="137"/>
      <c r="H15" s="137"/>
      <c r="I15" s="137"/>
      <c r="J15" s="137"/>
    </row>
    <row r="16" spans="1:257" ht="18" x14ac:dyDescent="0.25">
      <c r="A16" s="120" t="s">
        <v>48</v>
      </c>
      <c r="B16" s="122">
        <f>SUM(B5:B15)</f>
        <v>0</v>
      </c>
      <c r="C16" s="122">
        <f>SUM(C5:C15)</f>
        <v>0</v>
      </c>
      <c r="D16" s="122">
        <f>SUM(D5:D15)</f>
        <v>0</v>
      </c>
      <c r="E16" s="122">
        <f>SUM(E5:E15)</f>
        <v>0</v>
      </c>
      <c r="F16" s="123">
        <f>SUM(F5:F15)</f>
        <v>0</v>
      </c>
      <c r="G16" s="137"/>
      <c r="H16" s="137"/>
      <c r="I16" s="137"/>
      <c r="J16" s="137"/>
    </row>
    <row r="18" spans="1:4" ht="20.25" customHeight="1" x14ac:dyDescent="0.3">
      <c r="A18" s="138" t="s">
        <v>87</v>
      </c>
      <c r="B18" s="138"/>
      <c r="C18" s="138"/>
      <c r="D18" s="124">
        <f>SUM(B16:F16)</f>
        <v>0</v>
      </c>
    </row>
    <row r="20" spans="1:4" ht="24.75" customHeight="1" x14ac:dyDescent="0.2">
      <c r="A20" s="125" t="s">
        <v>88</v>
      </c>
      <c r="B20" s="126" t="s">
        <v>89</v>
      </c>
    </row>
    <row r="21" spans="1:4" x14ac:dyDescent="0.2">
      <c r="A21" s="127">
        <v>1</v>
      </c>
      <c r="B21" s="128" t="s">
        <v>90</v>
      </c>
    </row>
    <row r="22" spans="1:4" x14ac:dyDescent="0.2">
      <c r="A22" s="127">
        <v>0.75</v>
      </c>
      <c r="B22" s="128" t="s">
        <v>91</v>
      </c>
    </row>
    <row r="23" spans="1:4" x14ac:dyDescent="0.2">
      <c r="A23" s="129">
        <v>0.5</v>
      </c>
      <c r="B23" s="130" t="s">
        <v>92</v>
      </c>
    </row>
  </sheetData>
  <sheetProtection sheet="1" objects="1" scenarios="1"/>
  <mergeCells count="18">
    <mergeCell ref="G15:J15"/>
    <mergeCell ref="G16:J16"/>
    <mergeCell ref="A18:C18"/>
    <mergeCell ref="G10:J10"/>
    <mergeCell ref="G11:J11"/>
    <mergeCell ref="G12:J12"/>
    <mergeCell ref="G13:J13"/>
    <mergeCell ref="G14:J14"/>
    <mergeCell ref="G5:J5"/>
    <mergeCell ref="G6:J6"/>
    <mergeCell ref="G7:J7"/>
    <mergeCell ref="G8:J8"/>
    <mergeCell ref="G9:J9"/>
    <mergeCell ref="B1:C1"/>
    <mergeCell ref="E1:F1"/>
    <mergeCell ref="A2:F2"/>
    <mergeCell ref="A3:F3"/>
    <mergeCell ref="G4:J4"/>
  </mergeCells>
  <conditionalFormatting sqref="B5:F16 D18">
    <cfRule type="cellIs" dxfId="1" priority="2" operator="equal">
      <formula>0</formula>
    </cfRule>
    <cfRule type="cellIs" dxfId="0" priority="3" operator="notEqual">
      <formula>0</formula>
    </cfRule>
  </conditionalFormatting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W43"/>
  <sheetViews>
    <sheetView showZeros="0" zoomScaleNormal="100" workbookViewId="0">
      <selection activeCell="H1" sqref="H1"/>
    </sheetView>
  </sheetViews>
  <sheetFormatPr baseColWidth="10" defaultColWidth="11.5703125" defaultRowHeight="12.75" x14ac:dyDescent="0.2"/>
  <cols>
    <col min="1" max="1" width="15.7109375" style="26" customWidth="1"/>
    <col min="2" max="6" width="9.7109375" style="27" customWidth="1"/>
    <col min="7" max="7" width="9.7109375" style="28" customWidth="1"/>
    <col min="8" max="8" width="15.7109375" style="27" customWidth="1"/>
    <col min="9" max="257" width="11.5703125" style="27"/>
  </cols>
  <sheetData>
    <row r="1" spans="1:257" ht="25.35" customHeight="1" x14ac:dyDescent="0.25">
      <c r="A1" s="29" t="s">
        <v>33</v>
      </c>
      <c r="B1" s="10"/>
      <c r="C1" s="10"/>
      <c r="D1" s="29" t="s">
        <v>34</v>
      </c>
      <c r="E1" s="9"/>
      <c r="F1" s="9"/>
      <c r="G1" s="29" t="s">
        <v>35</v>
      </c>
      <c r="H1" s="30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/>
      <c r="FW1" s="31"/>
      <c r="FX1" s="31"/>
      <c r="FY1" s="31"/>
      <c r="FZ1" s="31"/>
      <c r="GA1" s="31"/>
      <c r="GB1" s="31"/>
      <c r="GC1" s="31"/>
      <c r="GD1" s="31"/>
      <c r="GE1" s="31"/>
      <c r="GF1" s="31"/>
      <c r="GG1" s="31"/>
      <c r="GH1" s="31"/>
      <c r="GI1" s="31"/>
      <c r="GJ1" s="31"/>
      <c r="GK1" s="31"/>
      <c r="GL1" s="31"/>
      <c r="GM1" s="31"/>
      <c r="GN1" s="31"/>
      <c r="GO1" s="31"/>
      <c r="GP1" s="31"/>
      <c r="GQ1" s="31"/>
      <c r="GR1" s="31"/>
      <c r="GS1" s="31"/>
      <c r="GT1" s="31"/>
      <c r="GU1" s="31"/>
      <c r="GV1" s="31"/>
      <c r="GW1" s="31"/>
      <c r="GX1" s="31"/>
      <c r="GY1" s="31"/>
      <c r="GZ1" s="31"/>
      <c r="HA1" s="31"/>
      <c r="HB1" s="31"/>
      <c r="HC1" s="31"/>
      <c r="HD1" s="31"/>
      <c r="HE1" s="31"/>
      <c r="HF1" s="31"/>
      <c r="HG1" s="31"/>
      <c r="HH1" s="31"/>
      <c r="HI1" s="31"/>
      <c r="HJ1" s="31"/>
      <c r="HK1" s="31"/>
      <c r="HL1" s="31"/>
      <c r="HM1" s="31"/>
      <c r="HN1" s="31"/>
      <c r="HO1" s="31"/>
      <c r="HP1" s="31"/>
      <c r="HQ1" s="31"/>
      <c r="HR1" s="31"/>
      <c r="HS1" s="31"/>
      <c r="HT1" s="31"/>
      <c r="HU1" s="31"/>
      <c r="HV1" s="31"/>
      <c r="HW1" s="31"/>
      <c r="HX1" s="31"/>
      <c r="HY1" s="31"/>
      <c r="HZ1" s="31"/>
      <c r="IA1" s="31"/>
      <c r="IB1" s="31"/>
      <c r="IC1" s="31"/>
      <c r="ID1" s="31"/>
      <c r="IE1" s="31"/>
      <c r="IF1" s="31"/>
      <c r="IG1" s="31"/>
      <c r="IH1" s="31"/>
      <c r="II1" s="31"/>
      <c r="IJ1" s="31"/>
      <c r="IK1" s="31"/>
      <c r="IL1" s="31"/>
      <c r="IM1" s="31"/>
      <c r="IN1" s="31"/>
      <c r="IO1" s="31"/>
      <c r="IP1" s="31"/>
      <c r="IQ1" s="31"/>
      <c r="IR1" s="31"/>
      <c r="IS1" s="31"/>
      <c r="IT1" s="31"/>
      <c r="IU1" s="31"/>
      <c r="IV1" s="31"/>
      <c r="IW1" s="31"/>
    </row>
    <row r="2" spans="1:257" ht="25.35" customHeight="1" x14ac:dyDescent="0.25">
      <c r="A2" s="32" t="s">
        <v>36</v>
      </c>
      <c r="B2" s="29">
        <v>2022</v>
      </c>
      <c r="C2" s="33"/>
      <c r="D2" s="34" t="s">
        <v>37</v>
      </c>
      <c r="E2" s="35">
        <f>SUM(G7+G15+G23+G31+G39)</f>
        <v>0</v>
      </c>
      <c r="F2" s="34" t="s">
        <v>38</v>
      </c>
      <c r="G2" s="35">
        <f>SUM(G8+G16+G24+G32+G40)</f>
        <v>0</v>
      </c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1"/>
      <c r="HK2" s="31"/>
      <c r="HL2" s="31"/>
      <c r="HM2" s="31"/>
      <c r="HN2" s="31"/>
      <c r="HO2" s="31"/>
      <c r="HP2" s="31"/>
      <c r="HQ2" s="31"/>
      <c r="HR2" s="31"/>
      <c r="HS2" s="31"/>
      <c r="HT2" s="31"/>
      <c r="HU2" s="31"/>
      <c r="HV2" s="31"/>
      <c r="HW2" s="31"/>
      <c r="HX2" s="31"/>
      <c r="HY2" s="31"/>
      <c r="HZ2" s="31"/>
      <c r="IA2" s="31"/>
      <c r="IB2" s="31"/>
      <c r="IC2" s="31"/>
      <c r="ID2" s="31"/>
      <c r="IE2" s="31"/>
      <c r="IF2" s="31"/>
      <c r="IG2" s="31"/>
      <c r="IH2" s="31"/>
      <c r="II2" s="31"/>
      <c r="IJ2" s="31"/>
      <c r="IK2" s="31"/>
      <c r="IL2" s="31"/>
      <c r="IM2" s="31"/>
      <c r="IN2" s="31"/>
      <c r="IO2" s="31"/>
      <c r="IP2" s="31"/>
      <c r="IQ2" s="31"/>
      <c r="IR2" s="31"/>
      <c r="IS2" s="31"/>
      <c r="IT2" s="31"/>
      <c r="IU2" s="31"/>
      <c r="IV2" s="31"/>
      <c r="IW2" s="31"/>
    </row>
    <row r="3" spans="1:257" ht="15.75" x14ac:dyDescent="0.25">
      <c r="A3" s="31"/>
      <c r="B3" s="36" t="s">
        <v>39</v>
      </c>
      <c r="C3" s="35">
        <f>SUM(G9+G17+G25+G33+G41)</f>
        <v>0</v>
      </c>
      <c r="D3" s="36" t="s">
        <v>40</v>
      </c>
      <c r="E3" s="35">
        <f>SUM(G10+G18+G26+G34+G42)</f>
        <v>0</v>
      </c>
      <c r="F3" s="36" t="s">
        <v>41</v>
      </c>
      <c r="G3" s="35">
        <f>SUM(G11+G19+G27+G35+G43)</f>
        <v>0</v>
      </c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  <c r="IT3" s="31"/>
      <c r="IU3" s="31"/>
      <c r="IV3" s="31"/>
      <c r="IW3" s="31"/>
    </row>
    <row r="4" spans="1:257" x14ac:dyDescent="0.2">
      <c r="A4" s="8" t="s">
        <v>42</v>
      </c>
      <c r="B4" s="8"/>
      <c r="C4" s="8"/>
      <c r="D4" s="8"/>
      <c r="E4" s="8"/>
      <c r="F4" s="8"/>
      <c r="G4" s="8"/>
      <c r="H4" s="37"/>
      <c r="I4" s="38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7"/>
      <c r="FN4" s="37"/>
      <c r="FO4" s="37"/>
      <c r="FP4" s="37"/>
      <c r="FQ4" s="37"/>
      <c r="FR4" s="37"/>
      <c r="FS4" s="37"/>
      <c r="FT4" s="37"/>
      <c r="FU4" s="37"/>
      <c r="FV4" s="37"/>
      <c r="FW4" s="37"/>
      <c r="FX4" s="37"/>
      <c r="FY4" s="37"/>
      <c r="FZ4" s="37"/>
      <c r="GA4" s="37"/>
      <c r="GB4" s="37"/>
      <c r="GC4" s="37"/>
      <c r="GD4" s="37"/>
      <c r="GE4" s="37"/>
      <c r="GF4" s="37"/>
      <c r="GG4" s="37"/>
      <c r="GH4" s="37"/>
      <c r="GI4" s="37"/>
      <c r="GJ4" s="37"/>
      <c r="GK4" s="37"/>
      <c r="GL4" s="37"/>
      <c r="GM4" s="37"/>
      <c r="GN4" s="37"/>
      <c r="GO4" s="37"/>
      <c r="GP4" s="37"/>
      <c r="GQ4" s="37"/>
      <c r="GR4" s="37"/>
      <c r="GS4" s="37"/>
      <c r="GT4" s="37"/>
      <c r="GU4" s="37"/>
      <c r="GV4" s="37"/>
      <c r="GW4" s="37"/>
      <c r="GX4" s="37"/>
      <c r="GY4" s="37"/>
      <c r="GZ4" s="37"/>
      <c r="HA4" s="37"/>
      <c r="HB4" s="37"/>
      <c r="HC4" s="37"/>
      <c r="HD4" s="37"/>
      <c r="HE4" s="37"/>
      <c r="HF4" s="37"/>
      <c r="HG4" s="37"/>
      <c r="HH4" s="37"/>
      <c r="HI4" s="37"/>
      <c r="HJ4" s="37"/>
      <c r="HK4" s="37"/>
      <c r="HL4" s="37"/>
      <c r="HM4" s="37"/>
      <c r="HN4" s="37"/>
      <c r="HO4" s="37"/>
      <c r="HP4" s="37"/>
      <c r="HQ4" s="37"/>
      <c r="HR4" s="37"/>
      <c r="HS4" s="37"/>
      <c r="HT4" s="37"/>
      <c r="HU4" s="37"/>
      <c r="HV4" s="37"/>
      <c r="HW4" s="37"/>
      <c r="HX4" s="37"/>
      <c r="HY4" s="37"/>
      <c r="HZ4" s="37"/>
      <c r="IA4" s="37"/>
      <c r="IB4" s="37"/>
      <c r="IC4" s="37"/>
      <c r="ID4" s="37"/>
      <c r="IE4" s="37"/>
      <c r="IF4" s="37"/>
      <c r="IG4" s="37"/>
      <c r="IH4" s="37"/>
      <c r="II4" s="37"/>
      <c r="IJ4" s="37"/>
      <c r="IK4" s="37"/>
      <c r="IL4" s="37"/>
      <c r="IM4" s="37"/>
      <c r="IN4" s="37"/>
      <c r="IO4" s="37"/>
      <c r="IP4" s="37"/>
      <c r="IQ4" s="37"/>
      <c r="IR4" s="37"/>
      <c r="IS4" s="37"/>
      <c r="IT4" s="37"/>
      <c r="IU4" s="37"/>
      <c r="IV4" s="37"/>
      <c r="IW4" s="37"/>
    </row>
    <row r="5" spans="1:257" x14ac:dyDescent="0.2">
      <c r="A5" s="39"/>
      <c r="B5" s="40" t="s">
        <v>43</v>
      </c>
      <c r="C5" s="40" t="s">
        <v>44</v>
      </c>
      <c r="D5" s="40" t="s">
        <v>45</v>
      </c>
      <c r="E5" s="40" t="s">
        <v>46</v>
      </c>
      <c r="F5" s="40" t="s">
        <v>47</v>
      </c>
      <c r="G5" s="7" t="s">
        <v>48</v>
      </c>
      <c r="H5" s="6" t="s">
        <v>49</v>
      </c>
    </row>
    <row r="6" spans="1:257" x14ac:dyDescent="0.2">
      <c r="A6" s="41"/>
      <c r="B6" s="42">
        <v>44802</v>
      </c>
      <c r="C6" s="42">
        <f>B6+1</f>
        <v>44803</v>
      </c>
      <c r="D6" s="42">
        <f>C6+1</f>
        <v>44804</v>
      </c>
      <c r="E6" s="42">
        <f>D6+1</f>
        <v>44805</v>
      </c>
      <c r="F6" s="42">
        <f>E6+1</f>
        <v>44806</v>
      </c>
      <c r="G6" s="7"/>
      <c r="H6" s="6"/>
    </row>
    <row r="7" spans="1:257" ht="22.5" x14ac:dyDescent="0.25">
      <c r="A7" s="43" t="s">
        <v>50</v>
      </c>
      <c r="B7" s="44"/>
      <c r="C7" s="44"/>
      <c r="D7" s="44"/>
      <c r="E7" s="44"/>
      <c r="F7" s="44"/>
      <c r="G7" s="45">
        <f>SUM(B7:F7)</f>
        <v>0</v>
      </c>
      <c r="H7" s="46"/>
    </row>
    <row r="8" spans="1:257" ht="20.45" customHeight="1" x14ac:dyDescent="0.25">
      <c r="A8" s="43" t="s">
        <v>51</v>
      </c>
      <c r="B8" s="44"/>
      <c r="C8" s="44"/>
      <c r="D8" s="44"/>
      <c r="E8" s="44"/>
      <c r="F8" s="44"/>
      <c r="G8" s="45">
        <f>SUM(B8:F8)</f>
        <v>0</v>
      </c>
      <c r="H8" s="46"/>
    </row>
    <row r="9" spans="1:257" ht="20.45" customHeight="1" x14ac:dyDescent="0.25">
      <c r="A9" s="43" t="s">
        <v>52</v>
      </c>
      <c r="B9" s="44"/>
      <c r="C9" s="44"/>
      <c r="D9" s="44"/>
      <c r="E9" s="44"/>
      <c r="F9" s="44"/>
      <c r="G9" s="45">
        <f>SUM(B9:F9)</f>
        <v>0</v>
      </c>
      <c r="H9" s="46"/>
    </row>
    <row r="10" spans="1:257" ht="20.45" customHeight="1" x14ac:dyDescent="0.25">
      <c r="A10" s="43" t="s">
        <v>53</v>
      </c>
      <c r="B10" s="44"/>
      <c r="C10" s="44"/>
      <c r="D10" s="44"/>
      <c r="E10" s="44"/>
      <c r="F10" s="44"/>
      <c r="G10" s="45">
        <f>SUM(B10:F10)</f>
        <v>0</v>
      </c>
      <c r="H10" s="46"/>
    </row>
    <row r="11" spans="1:257" ht="20.45" customHeight="1" x14ac:dyDescent="0.25">
      <c r="A11" s="47" t="s">
        <v>54</v>
      </c>
      <c r="B11" s="48"/>
      <c r="C11" s="48"/>
      <c r="D11" s="48"/>
      <c r="E11" s="48"/>
      <c r="F11" s="48"/>
      <c r="G11" s="49">
        <f>SUM(B11:F11)</f>
        <v>0</v>
      </c>
      <c r="H11" s="50"/>
    </row>
    <row r="13" spans="1:257" x14ac:dyDescent="0.2">
      <c r="A13" s="39"/>
      <c r="B13" s="40" t="s">
        <v>43</v>
      </c>
      <c r="C13" s="40" t="s">
        <v>44</v>
      </c>
      <c r="D13" s="40" t="s">
        <v>45</v>
      </c>
      <c r="E13" s="40" t="s">
        <v>46</v>
      </c>
      <c r="F13" s="40" t="s">
        <v>47</v>
      </c>
      <c r="G13" s="7" t="s">
        <v>48</v>
      </c>
      <c r="H13" s="6" t="s">
        <v>49</v>
      </c>
    </row>
    <row r="14" spans="1:257" x14ac:dyDescent="0.2">
      <c r="A14" s="41"/>
      <c r="B14" s="42">
        <f>F6+3</f>
        <v>44809</v>
      </c>
      <c r="C14" s="42">
        <f>B14+1</f>
        <v>44810</v>
      </c>
      <c r="D14" s="42">
        <f>C14+1</f>
        <v>44811</v>
      </c>
      <c r="E14" s="42">
        <f>D14+1</f>
        <v>44812</v>
      </c>
      <c r="F14" s="42">
        <f>E14+1</f>
        <v>44813</v>
      </c>
      <c r="G14" s="7"/>
      <c r="H14" s="6"/>
    </row>
    <row r="15" spans="1:257" ht="22.5" x14ac:dyDescent="0.25">
      <c r="A15" s="43" t="s">
        <v>50</v>
      </c>
      <c r="B15" s="44"/>
      <c r="C15" s="44"/>
      <c r="D15" s="44"/>
      <c r="E15" s="44"/>
      <c r="F15" s="44"/>
      <c r="G15" s="51">
        <f>SUM(B15:F15)</f>
        <v>0</v>
      </c>
      <c r="H15" s="46"/>
    </row>
    <row r="16" spans="1:257" ht="20.45" customHeight="1" x14ac:dyDescent="0.25">
      <c r="A16" s="43" t="s">
        <v>51</v>
      </c>
      <c r="B16" s="44"/>
      <c r="C16" s="44"/>
      <c r="D16" s="44"/>
      <c r="E16" s="44"/>
      <c r="F16" s="44"/>
      <c r="G16" s="51">
        <f>SUM(B16:F16)</f>
        <v>0</v>
      </c>
      <c r="H16" s="46"/>
    </row>
    <row r="17" spans="1:8" ht="20.45" customHeight="1" x14ac:dyDescent="0.25">
      <c r="A17" s="43" t="s">
        <v>52</v>
      </c>
      <c r="B17" s="44"/>
      <c r="C17" s="44"/>
      <c r="D17" s="44"/>
      <c r="E17" s="44"/>
      <c r="F17" s="44"/>
      <c r="G17" s="51">
        <f>SUM(B17:F17)</f>
        <v>0</v>
      </c>
      <c r="H17" s="46"/>
    </row>
    <row r="18" spans="1:8" ht="20.45" customHeight="1" x14ac:dyDescent="0.25">
      <c r="A18" s="43" t="s">
        <v>53</v>
      </c>
      <c r="B18" s="44"/>
      <c r="C18" s="44"/>
      <c r="D18" s="44"/>
      <c r="E18" s="44"/>
      <c r="F18" s="44"/>
      <c r="G18" s="51">
        <f>SUM(B18:F18)</f>
        <v>0</v>
      </c>
      <c r="H18" s="46"/>
    </row>
    <row r="19" spans="1:8" ht="20.45" customHeight="1" x14ac:dyDescent="0.25">
      <c r="A19" s="47" t="s">
        <v>54</v>
      </c>
      <c r="B19" s="48"/>
      <c r="C19" s="48"/>
      <c r="D19" s="48"/>
      <c r="E19" s="48"/>
      <c r="F19" s="48"/>
      <c r="G19" s="52">
        <f>SUM(B19:F19)</f>
        <v>0</v>
      </c>
      <c r="H19" s="50"/>
    </row>
    <row r="21" spans="1:8" x14ac:dyDescent="0.2">
      <c r="A21" s="39"/>
      <c r="B21" s="40" t="s">
        <v>43</v>
      </c>
      <c r="C21" s="40" t="s">
        <v>44</v>
      </c>
      <c r="D21" s="40" t="s">
        <v>45</v>
      </c>
      <c r="E21" s="40" t="s">
        <v>46</v>
      </c>
      <c r="F21" s="40" t="s">
        <v>47</v>
      </c>
      <c r="G21" s="7" t="s">
        <v>48</v>
      </c>
      <c r="H21" s="6" t="s">
        <v>49</v>
      </c>
    </row>
    <row r="22" spans="1:8" x14ac:dyDescent="0.2">
      <c r="A22" s="41"/>
      <c r="B22" s="42">
        <f>B14+7</f>
        <v>44816</v>
      </c>
      <c r="C22" s="42">
        <f>B22+1</f>
        <v>44817</v>
      </c>
      <c r="D22" s="42">
        <f>C22+1</f>
        <v>44818</v>
      </c>
      <c r="E22" s="42">
        <f>D22+1</f>
        <v>44819</v>
      </c>
      <c r="F22" s="42">
        <f>E22+1</f>
        <v>44820</v>
      </c>
      <c r="G22" s="7"/>
      <c r="H22" s="6"/>
    </row>
    <row r="23" spans="1:8" ht="22.5" x14ac:dyDescent="0.25">
      <c r="A23" s="43" t="s">
        <v>50</v>
      </c>
      <c r="B23" s="44"/>
      <c r="C23" s="44"/>
      <c r="D23" s="44"/>
      <c r="E23" s="44"/>
      <c r="F23" s="44"/>
      <c r="G23" s="51">
        <f>SUM(B23:F23)</f>
        <v>0</v>
      </c>
      <c r="H23" s="46"/>
    </row>
    <row r="24" spans="1:8" ht="20.45" customHeight="1" x14ac:dyDescent="0.25">
      <c r="A24" s="43" t="s">
        <v>51</v>
      </c>
      <c r="B24" s="44"/>
      <c r="C24" s="44"/>
      <c r="D24" s="44"/>
      <c r="E24" s="44"/>
      <c r="F24" s="44"/>
      <c r="G24" s="51">
        <f>SUM(B24:F24)</f>
        <v>0</v>
      </c>
      <c r="H24" s="46"/>
    </row>
    <row r="25" spans="1:8" ht="20.45" customHeight="1" x14ac:dyDescent="0.25">
      <c r="A25" s="43" t="s">
        <v>52</v>
      </c>
      <c r="B25" s="44"/>
      <c r="C25" s="44"/>
      <c r="D25" s="44"/>
      <c r="E25" s="44"/>
      <c r="F25" s="44"/>
      <c r="G25" s="51">
        <f>SUM(B25:F25)</f>
        <v>0</v>
      </c>
      <c r="H25" s="46"/>
    </row>
    <row r="26" spans="1:8" ht="20.45" customHeight="1" x14ac:dyDescent="0.25">
      <c r="A26" s="43" t="s">
        <v>53</v>
      </c>
      <c r="B26" s="44"/>
      <c r="C26" s="44"/>
      <c r="D26" s="44"/>
      <c r="E26" s="44"/>
      <c r="F26" s="44"/>
      <c r="G26" s="51">
        <f>SUM(B26:F26)</f>
        <v>0</v>
      </c>
      <c r="H26" s="46"/>
    </row>
    <row r="27" spans="1:8" ht="20.45" customHeight="1" x14ac:dyDescent="0.25">
      <c r="A27" s="47" t="s">
        <v>54</v>
      </c>
      <c r="B27" s="48"/>
      <c r="C27" s="48"/>
      <c r="D27" s="48"/>
      <c r="E27" s="48"/>
      <c r="F27" s="48"/>
      <c r="G27" s="52">
        <f>SUM(B27:F27)</f>
        <v>0</v>
      </c>
      <c r="H27" s="50"/>
    </row>
    <row r="29" spans="1:8" x14ac:dyDescent="0.2">
      <c r="A29" s="39"/>
      <c r="B29" s="40" t="s">
        <v>43</v>
      </c>
      <c r="C29" s="40" t="s">
        <v>44</v>
      </c>
      <c r="D29" s="40" t="s">
        <v>45</v>
      </c>
      <c r="E29" s="40" t="s">
        <v>46</v>
      </c>
      <c r="F29" s="40" t="s">
        <v>47</v>
      </c>
      <c r="G29" s="7" t="s">
        <v>48</v>
      </c>
      <c r="H29" s="6" t="s">
        <v>49</v>
      </c>
    </row>
    <row r="30" spans="1:8" x14ac:dyDescent="0.2">
      <c r="A30" s="41"/>
      <c r="B30" s="42">
        <f>B22+7</f>
        <v>44823</v>
      </c>
      <c r="C30" s="42">
        <f>B30+1</f>
        <v>44824</v>
      </c>
      <c r="D30" s="42">
        <f>C30+1</f>
        <v>44825</v>
      </c>
      <c r="E30" s="42">
        <f>D30+1</f>
        <v>44826</v>
      </c>
      <c r="F30" s="42">
        <f>E30+1</f>
        <v>44827</v>
      </c>
      <c r="G30" s="7"/>
      <c r="H30" s="6"/>
    </row>
    <row r="31" spans="1:8" ht="22.5" x14ac:dyDescent="0.25">
      <c r="A31" s="43" t="s">
        <v>50</v>
      </c>
      <c r="B31" s="44"/>
      <c r="C31" s="44"/>
      <c r="D31" s="44"/>
      <c r="E31" s="44"/>
      <c r="F31" s="44"/>
      <c r="G31" s="51">
        <f>SUM(B31:F31)</f>
        <v>0</v>
      </c>
      <c r="H31" s="46"/>
    </row>
    <row r="32" spans="1:8" ht="20.45" customHeight="1" x14ac:dyDescent="0.25">
      <c r="A32" s="43" t="s">
        <v>51</v>
      </c>
      <c r="B32" s="44"/>
      <c r="C32" s="44"/>
      <c r="D32" s="44"/>
      <c r="E32" s="44"/>
      <c r="F32" s="44"/>
      <c r="G32" s="51">
        <f>SUM(B32:F32)</f>
        <v>0</v>
      </c>
      <c r="H32" s="46"/>
    </row>
    <row r="33" spans="1:9" ht="20.45" customHeight="1" x14ac:dyDescent="0.25">
      <c r="A33" s="43" t="s">
        <v>52</v>
      </c>
      <c r="B33" s="44"/>
      <c r="C33" s="44"/>
      <c r="D33" s="44"/>
      <c r="E33" s="44"/>
      <c r="F33" s="44"/>
      <c r="G33" s="51">
        <f>SUM(B33:F33)</f>
        <v>0</v>
      </c>
      <c r="H33" s="46"/>
    </row>
    <row r="34" spans="1:9" ht="20.45" customHeight="1" x14ac:dyDescent="0.25">
      <c r="A34" s="43" t="s">
        <v>53</v>
      </c>
      <c r="B34" s="44"/>
      <c r="C34" s="44"/>
      <c r="D34" s="44"/>
      <c r="E34" s="44"/>
      <c r="F34" s="44"/>
      <c r="G34" s="51">
        <f>SUM(B34:F34)</f>
        <v>0</v>
      </c>
      <c r="H34" s="46"/>
    </row>
    <row r="35" spans="1:9" ht="20.45" customHeight="1" x14ac:dyDescent="0.25">
      <c r="A35" s="47" t="s">
        <v>54</v>
      </c>
      <c r="B35" s="48"/>
      <c r="C35" s="48"/>
      <c r="D35" s="48"/>
      <c r="E35" s="48"/>
      <c r="F35" s="48"/>
      <c r="G35" s="52">
        <f>SUM(B35:F35)</f>
        <v>0</v>
      </c>
      <c r="H35" s="50"/>
    </row>
    <row r="37" spans="1:9" x14ac:dyDescent="0.2">
      <c r="A37" s="39"/>
      <c r="B37" s="40" t="s">
        <v>43</v>
      </c>
      <c r="C37" s="40" t="s">
        <v>44</v>
      </c>
      <c r="D37" s="40" t="s">
        <v>45</v>
      </c>
      <c r="E37" s="40" t="s">
        <v>46</v>
      </c>
      <c r="F37" s="40" t="s">
        <v>47</v>
      </c>
      <c r="G37" s="7" t="s">
        <v>48</v>
      </c>
      <c r="H37" s="6" t="s">
        <v>49</v>
      </c>
    </row>
    <row r="38" spans="1:9" x14ac:dyDescent="0.2">
      <c r="A38" s="41"/>
      <c r="B38" s="42">
        <f>F30+3</f>
        <v>44830</v>
      </c>
      <c r="C38" s="42">
        <f>B38+1</f>
        <v>44831</v>
      </c>
      <c r="D38" s="42">
        <f>C38+1</f>
        <v>44832</v>
      </c>
      <c r="E38" s="42">
        <f>D38+1</f>
        <v>44833</v>
      </c>
      <c r="F38" s="42">
        <f>E38+1</f>
        <v>44834</v>
      </c>
      <c r="G38" s="7"/>
      <c r="H38" s="6"/>
    </row>
    <row r="39" spans="1:9" ht="22.5" x14ac:dyDescent="0.25">
      <c r="A39" s="43" t="s">
        <v>50</v>
      </c>
      <c r="B39" s="44"/>
      <c r="C39" s="44"/>
      <c r="D39" s="44"/>
      <c r="E39" s="44"/>
      <c r="F39" s="44"/>
      <c r="G39" s="51">
        <f>SUM(B39:F39)</f>
        <v>0</v>
      </c>
      <c r="H39" s="46"/>
    </row>
    <row r="40" spans="1:9" ht="25.5" customHeight="1" x14ac:dyDescent="0.25">
      <c r="A40" s="43" t="s">
        <v>51</v>
      </c>
      <c r="B40" s="44"/>
      <c r="C40" s="44"/>
      <c r="D40" s="44"/>
      <c r="E40" s="44"/>
      <c r="F40" s="44"/>
      <c r="G40" s="51">
        <f>SUM(B40:F40)</f>
        <v>0</v>
      </c>
      <c r="H40" s="46"/>
      <c r="I40" s="53"/>
    </row>
    <row r="41" spans="1:9" ht="22.5" x14ac:dyDescent="0.25">
      <c r="A41" s="43" t="s">
        <v>52</v>
      </c>
      <c r="B41" s="44"/>
      <c r="C41" s="44"/>
      <c r="D41" s="44"/>
      <c r="E41" s="44"/>
      <c r="F41" s="44"/>
      <c r="G41" s="51">
        <f>SUM(B41:F41)</f>
        <v>0</v>
      </c>
      <c r="H41" s="46"/>
    </row>
    <row r="42" spans="1:9" ht="15.75" x14ac:dyDescent="0.25">
      <c r="A42" s="43" t="s">
        <v>53</v>
      </c>
      <c r="B42" s="44"/>
      <c r="C42" s="44"/>
      <c r="D42" s="44"/>
      <c r="E42" s="44"/>
      <c r="F42" s="44"/>
      <c r="G42" s="51">
        <f>SUM(B42:F42)</f>
        <v>0</v>
      </c>
      <c r="H42" s="46"/>
    </row>
    <row r="43" spans="1:9" ht="22.5" x14ac:dyDescent="0.25">
      <c r="A43" s="47" t="s">
        <v>54</v>
      </c>
      <c r="B43" s="48"/>
      <c r="C43" s="44"/>
      <c r="D43" s="44"/>
      <c r="E43" s="44"/>
      <c r="F43" s="44"/>
      <c r="G43" s="52">
        <f>SUM(B43:F43)</f>
        <v>0</v>
      </c>
      <c r="H43" s="50"/>
    </row>
  </sheetData>
  <sheetProtection sheet="1" objects="1" scenarios="1"/>
  <mergeCells count="13">
    <mergeCell ref="G37:G38"/>
    <mergeCell ref="H37:H38"/>
    <mergeCell ref="G13:G14"/>
    <mergeCell ref="H13:H14"/>
    <mergeCell ref="G21:G22"/>
    <mergeCell ref="H21:H22"/>
    <mergeCell ref="G29:G30"/>
    <mergeCell ref="H29:H30"/>
    <mergeCell ref="B1:C1"/>
    <mergeCell ref="E1:F1"/>
    <mergeCell ref="A4:G4"/>
    <mergeCell ref="G5:G6"/>
    <mergeCell ref="H5:H6"/>
  </mergeCells>
  <conditionalFormatting sqref="G7:G11 G15:G19 G23:G27 G31:G35">
    <cfRule type="cellIs" dxfId="89" priority="2" operator="equal">
      <formula>0</formula>
    </cfRule>
    <cfRule type="cellIs" dxfId="88" priority="3" operator="notEqual">
      <formula>0</formula>
    </cfRule>
  </conditionalFormatting>
  <conditionalFormatting sqref="C3 E2:E3 G2:G3">
    <cfRule type="cellIs" dxfId="87" priority="4" operator="equal">
      <formula>0</formula>
    </cfRule>
    <cfRule type="cellIs" dxfId="86" priority="5" operator="notEqual">
      <formula>0</formula>
    </cfRule>
  </conditionalFormatting>
  <conditionalFormatting sqref="G39:G43">
    <cfRule type="cellIs" dxfId="85" priority="6" operator="equal">
      <formula>0</formula>
    </cfRule>
    <cfRule type="cellIs" dxfId="84" priority="7" operator="notEqual">
      <formula>0</formula>
    </cfRule>
  </conditionalFormatting>
  <pageMargins left="0.47222222222222199" right="0.47222222222222199" top="0.47222222222222199" bottom="0.47222222222222199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W49"/>
  <sheetViews>
    <sheetView showZeros="0" zoomScale="85" zoomScaleNormal="85" workbookViewId="0">
      <selection activeCell="H23" sqref="H23"/>
    </sheetView>
  </sheetViews>
  <sheetFormatPr baseColWidth="10" defaultColWidth="11.5703125" defaultRowHeight="12.75" x14ac:dyDescent="0.2"/>
  <cols>
    <col min="1" max="1" width="15.7109375" style="26" customWidth="1"/>
    <col min="2" max="6" width="9.7109375" style="27" customWidth="1"/>
    <col min="7" max="7" width="9.7109375" style="28" customWidth="1"/>
    <col min="8" max="8" width="15.7109375" style="27" customWidth="1"/>
    <col min="9" max="257" width="11.5703125" style="27"/>
  </cols>
  <sheetData>
    <row r="1" spans="1:257" ht="26.25" x14ac:dyDescent="0.4">
      <c r="A1" s="29" t="s">
        <v>33</v>
      </c>
      <c r="B1" s="5">
        <f>Sept!B1</f>
        <v>0</v>
      </c>
      <c r="C1" s="5"/>
      <c r="D1" s="29" t="s">
        <v>34</v>
      </c>
      <c r="E1" s="4">
        <f>Sept!E1</f>
        <v>0</v>
      </c>
      <c r="F1" s="4"/>
      <c r="G1" s="54" t="s">
        <v>35</v>
      </c>
      <c r="H1" s="55">
        <f>Sept!H1</f>
        <v>0</v>
      </c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5"/>
      <c r="DS1" s="55"/>
      <c r="DT1" s="55"/>
      <c r="DU1" s="55"/>
      <c r="DV1" s="55"/>
      <c r="DW1" s="55"/>
      <c r="DX1" s="55"/>
      <c r="DY1" s="55"/>
      <c r="DZ1" s="55"/>
      <c r="EA1" s="55"/>
      <c r="EB1" s="55"/>
      <c r="EC1" s="55"/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  <c r="EO1" s="55"/>
      <c r="EP1" s="55"/>
      <c r="EQ1" s="55"/>
      <c r="ER1" s="55"/>
      <c r="ES1" s="55"/>
      <c r="ET1" s="55"/>
      <c r="EU1" s="55"/>
      <c r="EV1" s="55"/>
      <c r="EW1" s="55"/>
      <c r="EX1" s="55"/>
      <c r="EY1" s="55"/>
      <c r="EZ1" s="55"/>
      <c r="FA1" s="55"/>
      <c r="FB1" s="55"/>
      <c r="FC1" s="55"/>
      <c r="FD1" s="55"/>
      <c r="FE1" s="55"/>
      <c r="FF1" s="55"/>
      <c r="FG1" s="55"/>
      <c r="FH1" s="55"/>
      <c r="FI1" s="55"/>
      <c r="FJ1" s="55"/>
      <c r="FK1" s="55"/>
      <c r="FL1" s="55"/>
      <c r="FM1" s="55"/>
      <c r="FN1" s="55"/>
      <c r="FO1" s="55"/>
      <c r="FP1" s="55"/>
      <c r="FQ1" s="55"/>
      <c r="FR1" s="55"/>
      <c r="FS1" s="55"/>
      <c r="FT1" s="55"/>
      <c r="FU1" s="55"/>
      <c r="FV1" s="55"/>
      <c r="FW1" s="55"/>
      <c r="FX1" s="55"/>
      <c r="FY1" s="55"/>
      <c r="FZ1" s="55"/>
      <c r="GA1" s="55"/>
      <c r="GB1" s="55"/>
      <c r="GC1" s="55"/>
      <c r="GD1" s="55"/>
      <c r="GE1" s="55"/>
      <c r="GF1" s="55"/>
      <c r="GG1" s="55"/>
      <c r="GH1" s="55"/>
      <c r="GI1" s="55"/>
      <c r="GJ1" s="55"/>
      <c r="GK1" s="55"/>
      <c r="GL1" s="55"/>
      <c r="GM1" s="55"/>
      <c r="GN1" s="55"/>
      <c r="GO1" s="55"/>
      <c r="GP1" s="55"/>
      <c r="GQ1" s="55"/>
      <c r="GR1" s="55"/>
      <c r="GS1" s="55"/>
      <c r="GT1" s="55"/>
      <c r="GU1" s="55"/>
      <c r="GV1" s="55"/>
      <c r="GW1" s="55"/>
      <c r="GX1" s="55"/>
      <c r="GY1" s="55"/>
      <c r="GZ1" s="55"/>
      <c r="HA1" s="55"/>
      <c r="HB1" s="55"/>
      <c r="HC1" s="55"/>
      <c r="HD1" s="55"/>
      <c r="HE1" s="55"/>
      <c r="HF1" s="55"/>
      <c r="HG1" s="55"/>
      <c r="HH1" s="55"/>
      <c r="HI1" s="55"/>
      <c r="HJ1" s="55"/>
      <c r="HK1" s="55"/>
      <c r="HL1" s="55"/>
      <c r="HM1" s="55"/>
      <c r="HN1" s="55"/>
      <c r="HO1" s="55"/>
      <c r="HP1" s="55"/>
      <c r="HQ1" s="55"/>
      <c r="HR1" s="55"/>
      <c r="HS1" s="55"/>
      <c r="HT1" s="55"/>
      <c r="HU1" s="55"/>
      <c r="HV1" s="55"/>
      <c r="HW1" s="55"/>
      <c r="HX1" s="55"/>
      <c r="HY1" s="55"/>
      <c r="HZ1" s="55"/>
      <c r="IA1" s="55"/>
      <c r="IB1" s="55"/>
      <c r="IC1" s="55"/>
      <c r="ID1" s="55"/>
      <c r="IE1" s="55"/>
      <c r="IF1" s="55"/>
      <c r="IG1" s="55"/>
      <c r="IH1" s="55"/>
      <c r="II1" s="55"/>
      <c r="IJ1" s="55"/>
      <c r="IK1" s="55"/>
      <c r="IL1" s="55"/>
      <c r="IM1" s="55"/>
      <c r="IN1" s="55"/>
      <c r="IO1" s="55"/>
      <c r="IP1" s="55"/>
      <c r="IQ1" s="55"/>
      <c r="IR1" s="55"/>
      <c r="IS1" s="55"/>
      <c r="IT1" s="55"/>
      <c r="IU1" s="55"/>
      <c r="IV1" s="55"/>
      <c r="IW1" s="55"/>
    </row>
    <row r="2" spans="1:257" ht="26.25" x14ac:dyDescent="0.4">
      <c r="A2" s="32" t="s">
        <v>55</v>
      </c>
      <c r="B2" s="29">
        <f>Sept!B2</f>
        <v>2022</v>
      </c>
      <c r="C2" s="33"/>
      <c r="D2" s="34" t="s">
        <v>37</v>
      </c>
      <c r="E2" s="35">
        <f>SUM(G7+G15+G23)</f>
        <v>0</v>
      </c>
      <c r="F2" s="34" t="s">
        <v>38</v>
      </c>
      <c r="G2" s="35">
        <f>SUM(G8+G16+G24)</f>
        <v>0</v>
      </c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55"/>
      <c r="FE2" s="55"/>
      <c r="FF2" s="55"/>
      <c r="FG2" s="55"/>
      <c r="FH2" s="55"/>
      <c r="FI2" s="55"/>
      <c r="FJ2" s="55"/>
      <c r="FK2" s="55"/>
      <c r="FL2" s="55"/>
      <c r="FM2" s="55"/>
      <c r="FN2" s="55"/>
      <c r="FO2" s="55"/>
      <c r="FP2" s="55"/>
      <c r="FQ2" s="55"/>
      <c r="FR2" s="55"/>
      <c r="FS2" s="55"/>
      <c r="FT2" s="55"/>
      <c r="FU2" s="55"/>
      <c r="FV2" s="55"/>
      <c r="FW2" s="55"/>
      <c r="FX2" s="55"/>
      <c r="FY2" s="55"/>
      <c r="FZ2" s="55"/>
      <c r="GA2" s="55"/>
      <c r="GB2" s="55"/>
      <c r="GC2" s="55"/>
      <c r="GD2" s="55"/>
      <c r="GE2" s="55"/>
      <c r="GF2" s="55"/>
      <c r="GG2" s="55"/>
      <c r="GH2" s="55"/>
      <c r="GI2" s="55"/>
      <c r="GJ2" s="55"/>
      <c r="GK2" s="55"/>
      <c r="GL2" s="55"/>
      <c r="GM2" s="55"/>
      <c r="GN2" s="55"/>
      <c r="GO2" s="55"/>
      <c r="GP2" s="55"/>
      <c r="GQ2" s="55"/>
      <c r="GR2" s="55"/>
      <c r="GS2" s="55"/>
      <c r="GT2" s="55"/>
      <c r="GU2" s="55"/>
      <c r="GV2" s="55"/>
      <c r="GW2" s="55"/>
      <c r="GX2" s="55"/>
      <c r="GY2" s="55"/>
      <c r="GZ2" s="55"/>
      <c r="HA2" s="55"/>
      <c r="HB2" s="55"/>
      <c r="HC2" s="55"/>
      <c r="HD2" s="55"/>
      <c r="HE2" s="55"/>
      <c r="HF2" s="55"/>
      <c r="HG2" s="55"/>
      <c r="HH2" s="55"/>
      <c r="HI2" s="55"/>
      <c r="HJ2" s="55"/>
      <c r="HK2" s="55"/>
      <c r="HL2" s="55"/>
      <c r="HM2" s="55"/>
      <c r="HN2" s="55"/>
      <c r="HO2" s="55"/>
      <c r="HP2" s="55"/>
      <c r="HQ2" s="55"/>
      <c r="HR2" s="55"/>
      <c r="HS2" s="55"/>
      <c r="HT2" s="55"/>
      <c r="HU2" s="55"/>
      <c r="HV2" s="55"/>
      <c r="HW2" s="55"/>
      <c r="HX2" s="55"/>
      <c r="HY2" s="55"/>
      <c r="HZ2" s="55"/>
      <c r="IA2" s="55"/>
      <c r="IB2" s="55"/>
      <c r="IC2" s="55"/>
      <c r="ID2" s="55"/>
      <c r="IE2" s="55"/>
      <c r="IF2" s="55"/>
      <c r="IG2" s="55"/>
      <c r="IH2" s="55"/>
      <c r="II2" s="55"/>
      <c r="IJ2" s="55"/>
      <c r="IK2" s="55"/>
      <c r="IL2" s="55"/>
      <c r="IM2" s="55"/>
      <c r="IN2" s="55"/>
      <c r="IO2" s="55"/>
      <c r="IP2" s="55"/>
      <c r="IQ2" s="55"/>
      <c r="IR2" s="55"/>
      <c r="IS2" s="55"/>
      <c r="IT2" s="55"/>
      <c r="IU2" s="55"/>
      <c r="IV2" s="55"/>
      <c r="IW2" s="55"/>
    </row>
    <row r="3" spans="1:257" s="56" customFormat="1" ht="18" x14ac:dyDescent="0.25">
      <c r="A3" s="31"/>
      <c r="B3" s="36" t="s">
        <v>39</v>
      </c>
      <c r="C3" s="35">
        <f>SUM(G9+G17+G25)</f>
        <v>0</v>
      </c>
      <c r="D3" s="36" t="s">
        <v>40</v>
      </c>
      <c r="E3" s="35">
        <f>SUM(G10+G18+G26)</f>
        <v>0</v>
      </c>
      <c r="F3" s="36" t="s">
        <v>41</v>
      </c>
      <c r="G3" s="35">
        <f>SUM(G11+G19+G27)</f>
        <v>0</v>
      </c>
    </row>
    <row r="4" spans="1:257" x14ac:dyDescent="0.2">
      <c r="A4" s="8" t="str">
        <f>Sept!A4</f>
        <v>Ne rien inscrire en dehors des cases oranges et vertes, merci</v>
      </c>
      <c r="B4" s="8"/>
      <c r="C4" s="8"/>
      <c r="D4" s="8"/>
      <c r="E4" s="8"/>
      <c r="F4" s="8"/>
      <c r="G4" s="8"/>
      <c r="H4" s="37"/>
      <c r="I4" s="38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7"/>
      <c r="FN4" s="37"/>
      <c r="FO4" s="37"/>
      <c r="FP4" s="37"/>
      <c r="FQ4" s="37"/>
      <c r="FR4" s="37"/>
      <c r="FS4" s="37"/>
      <c r="FT4" s="37"/>
      <c r="FU4" s="37"/>
      <c r="FV4" s="37"/>
      <c r="FW4" s="37"/>
      <c r="FX4" s="37"/>
      <c r="FY4" s="37"/>
      <c r="FZ4" s="37"/>
      <c r="GA4" s="37"/>
      <c r="GB4" s="37"/>
      <c r="GC4" s="37"/>
      <c r="GD4" s="37"/>
      <c r="GE4" s="37"/>
      <c r="GF4" s="37"/>
      <c r="GG4" s="37"/>
      <c r="GH4" s="37"/>
      <c r="GI4" s="37"/>
      <c r="GJ4" s="37"/>
      <c r="GK4" s="37"/>
      <c r="GL4" s="37"/>
      <c r="GM4" s="37"/>
      <c r="GN4" s="37"/>
      <c r="GO4" s="37"/>
      <c r="GP4" s="37"/>
      <c r="GQ4" s="37"/>
      <c r="GR4" s="37"/>
      <c r="GS4" s="37"/>
      <c r="GT4" s="37"/>
      <c r="GU4" s="37"/>
      <c r="GV4" s="37"/>
      <c r="GW4" s="37"/>
      <c r="GX4" s="37"/>
      <c r="GY4" s="37"/>
      <c r="GZ4" s="37"/>
      <c r="HA4" s="37"/>
      <c r="HB4" s="37"/>
      <c r="HC4" s="37"/>
      <c r="HD4" s="37"/>
      <c r="HE4" s="37"/>
      <c r="HF4" s="37"/>
      <c r="HG4" s="37"/>
      <c r="HH4" s="37"/>
      <c r="HI4" s="37"/>
      <c r="HJ4" s="37"/>
      <c r="HK4" s="37"/>
      <c r="HL4" s="37"/>
      <c r="HM4" s="37"/>
      <c r="HN4" s="37"/>
      <c r="HO4" s="37"/>
      <c r="HP4" s="37"/>
      <c r="HQ4" s="37"/>
      <c r="HR4" s="37"/>
      <c r="HS4" s="37"/>
      <c r="HT4" s="37"/>
      <c r="HU4" s="37"/>
      <c r="HV4" s="37"/>
      <c r="HW4" s="37"/>
      <c r="HX4" s="37"/>
      <c r="HY4" s="37"/>
      <c r="HZ4" s="37"/>
      <c r="IA4" s="37"/>
      <c r="IB4" s="37"/>
      <c r="IC4" s="37"/>
      <c r="ID4" s="37"/>
      <c r="IE4" s="37"/>
      <c r="IF4" s="37"/>
      <c r="IG4" s="37"/>
      <c r="IH4" s="37"/>
      <c r="II4" s="37"/>
      <c r="IJ4" s="37"/>
      <c r="IK4" s="37"/>
      <c r="IL4" s="37"/>
      <c r="IM4" s="37"/>
      <c r="IN4" s="37"/>
      <c r="IO4" s="37"/>
      <c r="IP4" s="37"/>
      <c r="IQ4" s="37"/>
      <c r="IR4" s="37"/>
      <c r="IS4" s="37"/>
      <c r="IT4" s="37"/>
      <c r="IU4" s="37"/>
      <c r="IV4" s="37"/>
      <c r="IW4" s="37"/>
    </row>
    <row r="5" spans="1:257" x14ac:dyDescent="0.2">
      <c r="A5" s="39"/>
      <c r="B5" s="40" t="s">
        <v>56</v>
      </c>
      <c r="C5" s="40" t="s">
        <v>57</v>
      </c>
      <c r="D5" s="40" t="s">
        <v>58</v>
      </c>
      <c r="E5" s="40" t="s">
        <v>46</v>
      </c>
      <c r="F5" s="40" t="s">
        <v>47</v>
      </c>
      <c r="G5" s="7" t="s">
        <v>48</v>
      </c>
      <c r="H5" s="3" t="s">
        <v>49</v>
      </c>
    </row>
    <row r="6" spans="1:257" x14ac:dyDescent="0.2">
      <c r="A6" s="41"/>
      <c r="B6" s="42">
        <v>44837</v>
      </c>
      <c r="C6" s="42">
        <f>B6+1</f>
        <v>44838</v>
      </c>
      <c r="D6" s="42">
        <f>C6+1</f>
        <v>44839</v>
      </c>
      <c r="E6" s="42">
        <f>D6+1</f>
        <v>44840</v>
      </c>
      <c r="F6" s="42">
        <f>E6+1</f>
        <v>44841</v>
      </c>
      <c r="G6" s="7"/>
      <c r="H6" s="3"/>
    </row>
    <row r="7" spans="1:257" ht="22.5" x14ac:dyDescent="0.25">
      <c r="A7" s="43" t="s">
        <v>50</v>
      </c>
      <c r="B7" s="44"/>
      <c r="C7" s="44"/>
      <c r="D7" s="44"/>
      <c r="E7" s="44"/>
      <c r="F7" s="44"/>
      <c r="G7" s="51">
        <f>SUM(B7:F7)</f>
        <v>0</v>
      </c>
      <c r="H7" s="57"/>
    </row>
    <row r="8" spans="1:257" ht="20.45" customHeight="1" x14ac:dyDescent="0.25">
      <c r="A8" s="43" t="s">
        <v>51</v>
      </c>
      <c r="B8" s="44"/>
      <c r="C8" s="44"/>
      <c r="D8" s="44"/>
      <c r="E8" s="44"/>
      <c r="F8" s="44"/>
      <c r="G8" s="51">
        <f>SUM(B8:F8)</f>
        <v>0</v>
      </c>
      <c r="H8" s="57"/>
    </row>
    <row r="9" spans="1:257" ht="20.45" customHeight="1" x14ac:dyDescent="0.25">
      <c r="A9" s="43" t="s">
        <v>52</v>
      </c>
      <c r="B9" s="44"/>
      <c r="C9" s="44"/>
      <c r="D9" s="44"/>
      <c r="E9" s="44"/>
      <c r="F9" s="44"/>
      <c r="G9" s="51">
        <f>SUM(B9:F9)</f>
        <v>0</v>
      </c>
      <c r="H9" s="57"/>
    </row>
    <row r="10" spans="1:257" ht="20.45" customHeight="1" x14ac:dyDescent="0.25">
      <c r="A10" s="43" t="s">
        <v>53</v>
      </c>
      <c r="B10" s="44"/>
      <c r="C10" s="44"/>
      <c r="D10" s="44"/>
      <c r="E10" s="44"/>
      <c r="F10" s="44"/>
      <c r="G10" s="51">
        <f>SUM(B10:F10)</f>
        <v>0</v>
      </c>
      <c r="H10" s="57"/>
    </row>
    <row r="11" spans="1:257" ht="20.45" customHeight="1" x14ac:dyDescent="0.25">
      <c r="A11" s="47" t="s">
        <v>54</v>
      </c>
      <c r="B11" s="48"/>
      <c r="C11" s="48"/>
      <c r="D11" s="48"/>
      <c r="E11" s="48"/>
      <c r="F11" s="48"/>
      <c r="G11" s="52">
        <f>SUM(B11:F11)</f>
        <v>0</v>
      </c>
      <c r="H11" s="57"/>
    </row>
    <row r="13" spans="1:257" x14ac:dyDescent="0.2">
      <c r="A13" s="39"/>
      <c r="B13" s="40" t="s">
        <v>43</v>
      </c>
      <c r="C13" s="40" t="s">
        <v>44</v>
      </c>
      <c r="D13" s="40" t="s">
        <v>45</v>
      </c>
      <c r="E13" s="40" t="s">
        <v>46</v>
      </c>
      <c r="F13" s="40" t="s">
        <v>47</v>
      </c>
      <c r="G13" s="7" t="s">
        <v>48</v>
      </c>
      <c r="H13" s="6" t="s">
        <v>49</v>
      </c>
    </row>
    <row r="14" spans="1:257" x14ac:dyDescent="0.2">
      <c r="A14" s="41"/>
      <c r="B14" s="42">
        <f>F6+3</f>
        <v>44844</v>
      </c>
      <c r="C14" s="42">
        <f>B14+1</f>
        <v>44845</v>
      </c>
      <c r="D14" s="42">
        <f>C14+1</f>
        <v>44846</v>
      </c>
      <c r="E14" s="42">
        <f>D14+1</f>
        <v>44847</v>
      </c>
      <c r="F14" s="42">
        <f>E14+1</f>
        <v>44848</v>
      </c>
      <c r="G14" s="7"/>
      <c r="H14" s="6"/>
    </row>
    <row r="15" spans="1:257" ht="22.5" x14ac:dyDescent="0.25">
      <c r="A15" s="43" t="s">
        <v>50</v>
      </c>
      <c r="B15" s="44"/>
      <c r="C15" s="44"/>
      <c r="D15" s="44"/>
      <c r="E15" s="44"/>
      <c r="F15" s="44"/>
      <c r="G15" s="51">
        <f>SUM(B15:F15)</f>
        <v>0</v>
      </c>
      <c r="H15" s="46"/>
    </row>
    <row r="16" spans="1:257" ht="20.45" customHeight="1" x14ac:dyDescent="0.25">
      <c r="A16" s="43" t="s">
        <v>51</v>
      </c>
      <c r="B16" s="44"/>
      <c r="C16" s="44"/>
      <c r="D16" s="44"/>
      <c r="E16" s="44"/>
      <c r="F16" s="44"/>
      <c r="G16" s="51">
        <f>SUM(B16:F16)</f>
        <v>0</v>
      </c>
      <c r="H16" s="46"/>
    </row>
    <row r="17" spans="1:8" ht="20.45" customHeight="1" x14ac:dyDescent="0.25">
      <c r="A17" s="43" t="s">
        <v>52</v>
      </c>
      <c r="B17" s="44"/>
      <c r="C17" s="44"/>
      <c r="D17" s="44"/>
      <c r="E17" s="44"/>
      <c r="F17" s="44"/>
      <c r="G17" s="51">
        <f>SUM(B17:F17)</f>
        <v>0</v>
      </c>
      <c r="H17" s="46"/>
    </row>
    <row r="18" spans="1:8" ht="20.45" customHeight="1" x14ac:dyDescent="0.25">
      <c r="A18" s="43" t="s">
        <v>53</v>
      </c>
      <c r="B18" s="44"/>
      <c r="C18" s="44"/>
      <c r="D18" s="44"/>
      <c r="E18" s="44"/>
      <c r="F18" s="44"/>
      <c r="G18" s="51">
        <f>SUM(B18:F18)</f>
        <v>0</v>
      </c>
      <c r="H18" s="46"/>
    </row>
    <row r="19" spans="1:8" ht="20.45" customHeight="1" x14ac:dyDescent="0.25">
      <c r="A19" s="47" t="s">
        <v>54</v>
      </c>
      <c r="B19" s="48"/>
      <c r="C19" s="48"/>
      <c r="D19" s="48"/>
      <c r="E19" s="48"/>
      <c r="F19" s="48"/>
      <c r="G19" s="52">
        <f>SUM(B19:F19)</f>
        <v>0</v>
      </c>
      <c r="H19" s="50"/>
    </row>
    <row r="21" spans="1:8" x14ac:dyDescent="0.2">
      <c r="A21" s="39"/>
      <c r="B21" s="40" t="s">
        <v>43</v>
      </c>
      <c r="C21" s="40" t="s">
        <v>44</v>
      </c>
      <c r="D21" s="40" t="s">
        <v>45</v>
      </c>
      <c r="E21" s="40" t="s">
        <v>46</v>
      </c>
      <c r="F21" s="40" t="s">
        <v>47</v>
      </c>
      <c r="G21" s="7" t="s">
        <v>48</v>
      </c>
      <c r="H21" s="6" t="s">
        <v>49</v>
      </c>
    </row>
    <row r="22" spans="1:8" x14ac:dyDescent="0.2">
      <c r="A22" s="41"/>
      <c r="B22" s="42">
        <f>B14+7</f>
        <v>44851</v>
      </c>
      <c r="C22" s="42">
        <f>B22+1</f>
        <v>44852</v>
      </c>
      <c r="D22" s="42">
        <f>C22+1</f>
        <v>44853</v>
      </c>
      <c r="E22" s="42">
        <f>D22+1</f>
        <v>44854</v>
      </c>
      <c r="F22" s="42">
        <f>E22+1</f>
        <v>44855</v>
      </c>
      <c r="G22" s="7"/>
      <c r="H22" s="6"/>
    </row>
    <row r="23" spans="1:8" ht="22.5" x14ac:dyDescent="0.25">
      <c r="A23" s="43" t="s">
        <v>50</v>
      </c>
      <c r="B23" s="44"/>
      <c r="C23" s="44"/>
      <c r="D23" s="44"/>
      <c r="E23" s="44"/>
      <c r="F23" s="44"/>
      <c r="G23" s="51">
        <f>SUM(B23:F23)</f>
        <v>0</v>
      </c>
      <c r="H23" s="46"/>
    </row>
    <row r="24" spans="1:8" ht="20.45" customHeight="1" x14ac:dyDescent="0.25">
      <c r="A24" s="43" t="s">
        <v>51</v>
      </c>
      <c r="B24" s="44"/>
      <c r="C24" s="44"/>
      <c r="D24" s="44"/>
      <c r="E24" s="44"/>
      <c r="F24" s="44"/>
      <c r="G24" s="51">
        <f>SUM(B24:F24)</f>
        <v>0</v>
      </c>
      <c r="H24" s="46"/>
    </row>
    <row r="25" spans="1:8" ht="20.45" customHeight="1" x14ac:dyDescent="0.25">
      <c r="A25" s="43" t="s">
        <v>52</v>
      </c>
      <c r="B25" s="44"/>
      <c r="C25" s="44"/>
      <c r="D25" s="44"/>
      <c r="E25" s="44"/>
      <c r="F25" s="44"/>
      <c r="G25" s="51">
        <f>SUM(B25:F25)</f>
        <v>0</v>
      </c>
      <c r="H25" s="46"/>
    </row>
    <row r="26" spans="1:8" ht="20.45" customHeight="1" x14ac:dyDescent="0.25">
      <c r="A26" s="43" t="s">
        <v>53</v>
      </c>
      <c r="B26" s="44"/>
      <c r="C26" s="44"/>
      <c r="D26" s="44"/>
      <c r="E26" s="44"/>
      <c r="F26" s="44"/>
      <c r="G26" s="51">
        <f>SUM(B26:F26)</f>
        <v>0</v>
      </c>
      <c r="H26" s="46"/>
    </row>
    <row r="27" spans="1:8" ht="20.45" customHeight="1" x14ac:dyDescent="0.25">
      <c r="A27" s="47" t="s">
        <v>54</v>
      </c>
      <c r="B27" s="48"/>
      <c r="C27" s="48"/>
      <c r="D27" s="48"/>
      <c r="E27" s="48"/>
      <c r="F27" s="48"/>
      <c r="G27" s="52">
        <f>SUM(B27:F27)</f>
        <v>0</v>
      </c>
      <c r="H27" s="50"/>
    </row>
    <row r="32" spans="1:8" ht="24.6" customHeight="1" x14ac:dyDescent="0.2"/>
    <row r="33" ht="26.1" customHeight="1" x14ac:dyDescent="0.2"/>
    <row r="34" ht="26.1" customHeight="1" x14ac:dyDescent="0.2"/>
    <row r="35" ht="25.35" customHeight="1" x14ac:dyDescent="0.2"/>
    <row r="39" ht="23.85" customHeight="1" x14ac:dyDescent="0.2"/>
    <row r="40" ht="24.6" customHeight="1" x14ac:dyDescent="0.2"/>
    <row r="41" ht="25.35" customHeight="1" x14ac:dyDescent="0.2"/>
    <row r="46" ht="26.1" customHeight="1" x14ac:dyDescent="0.2"/>
    <row r="47" ht="26.1" customHeight="1" x14ac:dyDescent="0.2"/>
    <row r="48" ht="26.1" customHeight="1" x14ac:dyDescent="0.2"/>
    <row r="49" ht="28.35" customHeight="1" x14ac:dyDescent="0.2"/>
  </sheetData>
  <sheetProtection sheet="1" objects="1" scenarios="1"/>
  <mergeCells count="9">
    <mergeCell ref="G13:G14"/>
    <mergeCell ref="H13:H14"/>
    <mergeCell ref="G21:G22"/>
    <mergeCell ref="H21:H22"/>
    <mergeCell ref="B1:C1"/>
    <mergeCell ref="E1:F1"/>
    <mergeCell ref="A4:G4"/>
    <mergeCell ref="G5:G6"/>
    <mergeCell ref="H5:H6"/>
  </mergeCells>
  <conditionalFormatting sqref="C3 E2:E3 G2:G3">
    <cfRule type="cellIs" dxfId="83" priority="2" operator="equal">
      <formula>0</formula>
    </cfRule>
    <cfRule type="cellIs" dxfId="82" priority="3" operator="notEqual">
      <formula>0</formula>
    </cfRule>
  </conditionalFormatting>
  <conditionalFormatting sqref="G7:G11 G15:G19 G23:G27">
    <cfRule type="cellIs" dxfId="81" priority="4" operator="equal">
      <formula>0</formula>
    </cfRule>
    <cfRule type="cellIs" dxfId="80" priority="5" operator="notEqual">
      <formula>0</formula>
    </cfRule>
  </conditionalFormatting>
  <pageMargins left="0.47222222222222199" right="0.47222222222222199" top="0.47222222222222199" bottom="0.47222222222222199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W36"/>
  <sheetViews>
    <sheetView showZeros="0" zoomScale="85" zoomScaleNormal="85" workbookViewId="0">
      <selection activeCell="G11" sqref="G11"/>
    </sheetView>
  </sheetViews>
  <sheetFormatPr baseColWidth="10" defaultColWidth="11.5703125" defaultRowHeight="12.75" x14ac:dyDescent="0.2"/>
  <cols>
    <col min="1" max="1" width="15.7109375" style="26" customWidth="1"/>
    <col min="2" max="6" width="9.7109375" style="27" customWidth="1"/>
    <col min="7" max="7" width="9.7109375" style="28" customWidth="1"/>
    <col min="8" max="8" width="15.7109375" style="27" customWidth="1"/>
    <col min="9" max="257" width="11.5703125" style="27"/>
  </cols>
  <sheetData>
    <row r="1" spans="1:257" ht="26.25" x14ac:dyDescent="0.4">
      <c r="A1" s="29" t="s">
        <v>33</v>
      </c>
      <c r="B1" s="5">
        <f>Sept!B1</f>
        <v>0</v>
      </c>
      <c r="C1" s="5"/>
      <c r="D1" s="29" t="s">
        <v>34</v>
      </c>
      <c r="E1" s="4">
        <f>Sept!E1</f>
        <v>0</v>
      </c>
      <c r="F1" s="4"/>
      <c r="G1" s="54" t="s">
        <v>35</v>
      </c>
      <c r="H1" s="55">
        <f>Sept!H1</f>
        <v>0</v>
      </c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5"/>
      <c r="DS1" s="55"/>
      <c r="DT1" s="55"/>
      <c r="DU1" s="55"/>
      <c r="DV1" s="55"/>
      <c r="DW1" s="55"/>
      <c r="DX1" s="55"/>
      <c r="DY1" s="55"/>
      <c r="DZ1" s="55"/>
      <c r="EA1" s="55"/>
      <c r="EB1" s="55"/>
      <c r="EC1" s="55"/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  <c r="EO1" s="55"/>
      <c r="EP1" s="55"/>
      <c r="EQ1" s="55"/>
      <c r="ER1" s="55"/>
      <c r="ES1" s="55"/>
      <c r="ET1" s="55"/>
      <c r="EU1" s="55"/>
      <c r="EV1" s="55"/>
      <c r="EW1" s="55"/>
      <c r="EX1" s="55"/>
      <c r="EY1" s="55"/>
      <c r="EZ1" s="55"/>
      <c r="FA1" s="55"/>
      <c r="FB1" s="55"/>
      <c r="FC1" s="55"/>
      <c r="FD1" s="55"/>
      <c r="FE1" s="55"/>
      <c r="FF1" s="55"/>
      <c r="FG1" s="55"/>
      <c r="FH1" s="55"/>
      <c r="FI1" s="55"/>
      <c r="FJ1" s="55"/>
      <c r="FK1" s="55"/>
      <c r="FL1" s="55"/>
      <c r="FM1" s="55"/>
      <c r="FN1" s="55"/>
      <c r="FO1" s="55"/>
      <c r="FP1" s="55"/>
      <c r="FQ1" s="55"/>
      <c r="FR1" s="55"/>
      <c r="FS1" s="55"/>
      <c r="FT1" s="55"/>
      <c r="FU1" s="55"/>
      <c r="FV1" s="55"/>
      <c r="FW1" s="55"/>
      <c r="FX1" s="55"/>
      <c r="FY1" s="55"/>
      <c r="FZ1" s="55"/>
      <c r="GA1" s="55"/>
      <c r="GB1" s="55"/>
      <c r="GC1" s="55"/>
      <c r="GD1" s="55"/>
      <c r="GE1" s="55"/>
      <c r="GF1" s="55"/>
      <c r="GG1" s="55"/>
      <c r="GH1" s="55"/>
      <c r="GI1" s="55"/>
      <c r="GJ1" s="55"/>
      <c r="GK1" s="55"/>
      <c r="GL1" s="55"/>
      <c r="GM1" s="55"/>
      <c r="GN1" s="55"/>
      <c r="GO1" s="55"/>
      <c r="GP1" s="55"/>
      <c r="GQ1" s="55"/>
      <c r="GR1" s="55"/>
      <c r="GS1" s="55"/>
      <c r="GT1" s="55"/>
      <c r="GU1" s="55"/>
      <c r="GV1" s="55"/>
      <c r="GW1" s="55"/>
      <c r="GX1" s="55"/>
      <c r="GY1" s="55"/>
      <c r="GZ1" s="55"/>
      <c r="HA1" s="55"/>
      <c r="HB1" s="55"/>
      <c r="HC1" s="55"/>
      <c r="HD1" s="55"/>
      <c r="HE1" s="55"/>
      <c r="HF1" s="55"/>
      <c r="HG1" s="55"/>
      <c r="HH1" s="55"/>
      <c r="HI1" s="55"/>
      <c r="HJ1" s="55"/>
      <c r="HK1" s="55"/>
      <c r="HL1" s="55"/>
      <c r="HM1" s="55"/>
      <c r="HN1" s="55"/>
      <c r="HO1" s="55"/>
      <c r="HP1" s="55"/>
      <c r="HQ1" s="55"/>
      <c r="HR1" s="55"/>
      <c r="HS1" s="55"/>
      <c r="HT1" s="55"/>
      <c r="HU1" s="55"/>
      <c r="HV1" s="55"/>
      <c r="HW1" s="55"/>
      <c r="HX1" s="55"/>
      <c r="HY1" s="55"/>
      <c r="HZ1" s="55"/>
      <c r="IA1" s="55"/>
      <c r="IB1" s="55"/>
      <c r="IC1" s="55"/>
      <c r="ID1" s="55"/>
      <c r="IE1" s="55"/>
      <c r="IF1" s="55"/>
      <c r="IG1" s="55"/>
      <c r="IH1" s="55"/>
      <c r="II1" s="55"/>
      <c r="IJ1" s="55"/>
      <c r="IK1" s="55"/>
      <c r="IL1" s="55"/>
      <c r="IM1" s="55"/>
      <c r="IN1" s="55"/>
      <c r="IO1" s="55"/>
      <c r="IP1" s="55"/>
      <c r="IQ1" s="55"/>
      <c r="IR1" s="55"/>
      <c r="IS1" s="55"/>
      <c r="IT1" s="55"/>
      <c r="IU1" s="55"/>
      <c r="IV1" s="55"/>
      <c r="IW1" s="55"/>
    </row>
    <row r="2" spans="1:257" ht="26.25" x14ac:dyDescent="0.4">
      <c r="A2" s="32" t="s">
        <v>59</v>
      </c>
      <c r="B2" s="29">
        <f>Sept!B2</f>
        <v>2022</v>
      </c>
      <c r="C2" s="33"/>
      <c r="D2" s="34" t="s">
        <v>37</v>
      </c>
      <c r="E2" s="35">
        <f>SUM(G7+G15+G23+G31)</f>
        <v>0</v>
      </c>
      <c r="F2" s="34" t="s">
        <v>38</v>
      </c>
      <c r="G2" s="35">
        <f>SUM(G8+G16+G24+G32)</f>
        <v>0</v>
      </c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55"/>
      <c r="FE2" s="55"/>
      <c r="FF2" s="55"/>
      <c r="FG2" s="55"/>
      <c r="FH2" s="55"/>
      <c r="FI2" s="55"/>
      <c r="FJ2" s="55"/>
      <c r="FK2" s="55"/>
      <c r="FL2" s="55"/>
      <c r="FM2" s="55"/>
      <c r="FN2" s="55"/>
      <c r="FO2" s="55"/>
      <c r="FP2" s="55"/>
      <c r="FQ2" s="55"/>
      <c r="FR2" s="55"/>
      <c r="FS2" s="55"/>
      <c r="FT2" s="55"/>
      <c r="FU2" s="55"/>
      <c r="FV2" s="55"/>
      <c r="FW2" s="55"/>
      <c r="FX2" s="55"/>
      <c r="FY2" s="55"/>
      <c r="FZ2" s="55"/>
      <c r="GA2" s="55"/>
      <c r="GB2" s="55"/>
      <c r="GC2" s="55"/>
      <c r="GD2" s="55"/>
      <c r="GE2" s="55"/>
      <c r="GF2" s="55"/>
      <c r="GG2" s="55"/>
      <c r="GH2" s="55"/>
      <c r="GI2" s="55"/>
      <c r="GJ2" s="55"/>
      <c r="GK2" s="55"/>
      <c r="GL2" s="55"/>
      <c r="GM2" s="55"/>
      <c r="GN2" s="55"/>
      <c r="GO2" s="55"/>
      <c r="GP2" s="55"/>
      <c r="GQ2" s="55"/>
      <c r="GR2" s="55"/>
      <c r="GS2" s="55"/>
      <c r="GT2" s="55"/>
      <c r="GU2" s="55"/>
      <c r="GV2" s="55"/>
      <c r="GW2" s="55"/>
      <c r="GX2" s="55"/>
      <c r="GY2" s="55"/>
      <c r="GZ2" s="55"/>
      <c r="HA2" s="55"/>
      <c r="HB2" s="55"/>
      <c r="HC2" s="55"/>
      <c r="HD2" s="55"/>
      <c r="HE2" s="55"/>
      <c r="HF2" s="55"/>
      <c r="HG2" s="55"/>
      <c r="HH2" s="55"/>
      <c r="HI2" s="55"/>
      <c r="HJ2" s="55"/>
      <c r="HK2" s="55"/>
      <c r="HL2" s="55"/>
      <c r="HM2" s="55"/>
      <c r="HN2" s="55"/>
      <c r="HO2" s="55"/>
      <c r="HP2" s="55"/>
      <c r="HQ2" s="55"/>
      <c r="HR2" s="55"/>
      <c r="HS2" s="55"/>
      <c r="HT2" s="55"/>
      <c r="HU2" s="55"/>
      <c r="HV2" s="55"/>
      <c r="HW2" s="55"/>
      <c r="HX2" s="55"/>
      <c r="HY2" s="55"/>
      <c r="HZ2" s="55"/>
      <c r="IA2" s="55"/>
      <c r="IB2" s="55"/>
      <c r="IC2" s="55"/>
      <c r="ID2" s="55"/>
      <c r="IE2" s="55"/>
      <c r="IF2" s="55"/>
      <c r="IG2" s="55"/>
      <c r="IH2" s="55"/>
      <c r="II2" s="55"/>
      <c r="IJ2" s="55"/>
      <c r="IK2" s="55"/>
      <c r="IL2" s="55"/>
      <c r="IM2" s="55"/>
      <c r="IN2" s="55"/>
      <c r="IO2" s="55"/>
      <c r="IP2" s="55"/>
      <c r="IQ2" s="55"/>
      <c r="IR2" s="55"/>
      <c r="IS2" s="55"/>
      <c r="IT2" s="55"/>
      <c r="IU2" s="55"/>
      <c r="IV2" s="55"/>
      <c r="IW2" s="55"/>
    </row>
    <row r="3" spans="1:257" s="56" customFormat="1" ht="18" x14ac:dyDescent="0.25">
      <c r="A3" s="31"/>
      <c r="B3" s="36" t="s">
        <v>39</v>
      </c>
      <c r="C3" s="35">
        <f>SUM(G9+G17+G25+G33)</f>
        <v>0</v>
      </c>
      <c r="D3" s="36" t="s">
        <v>40</v>
      </c>
      <c r="E3" s="35">
        <f>SUM(G10+G18+G26+G34)</f>
        <v>0</v>
      </c>
      <c r="F3" s="36" t="s">
        <v>41</v>
      </c>
      <c r="G3" s="35">
        <f>SUM(G11+G19+G27+G35)</f>
        <v>0</v>
      </c>
    </row>
    <row r="4" spans="1:257" x14ac:dyDescent="0.2">
      <c r="A4" s="8" t="str">
        <f>Sept!A4</f>
        <v>Ne rien inscrire en dehors des cases oranges et vertes, merci</v>
      </c>
      <c r="B4" s="8"/>
      <c r="C4" s="8"/>
      <c r="D4" s="8"/>
      <c r="E4" s="8"/>
      <c r="F4" s="8"/>
      <c r="G4" s="8"/>
      <c r="H4" s="37"/>
      <c r="I4" s="38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7"/>
      <c r="FN4" s="37"/>
      <c r="FO4" s="37"/>
      <c r="FP4" s="37"/>
      <c r="FQ4" s="37"/>
      <c r="FR4" s="37"/>
      <c r="FS4" s="37"/>
      <c r="FT4" s="37"/>
      <c r="FU4" s="37"/>
      <c r="FV4" s="37"/>
      <c r="FW4" s="37"/>
      <c r="FX4" s="37"/>
      <c r="FY4" s="37"/>
      <c r="FZ4" s="37"/>
      <c r="GA4" s="37"/>
      <c r="GB4" s="37"/>
      <c r="GC4" s="37"/>
      <c r="GD4" s="37"/>
      <c r="GE4" s="37"/>
      <c r="GF4" s="37"/>
      <c r="GG4" s="37"/>
      <c r="GH4" s="37"/>
      <c r="GI4" s="37"/>
      <c r="GJ4" s="37"/>
      <c r="GK4" s="37"/>
      <c r="GL4" s="37"/>
      <c r="GM4" s="37"/>
      <c r="GN4" s="37"/>
      <c r="GO4" s="37"/>
      <c r="GP4" s="37"/>
      <c r="GQ4" s="37"/>
      <c r="GR4" s="37"/>
      <c r="GS4" s="37"/>
      <c r="GT4" s="37"/>
      <c r="GU4" s="37"/>
      <c r="GV4" s="37"/>
      <c r="GW4" s="37"/>
      <c r="GX4" s="37"/>
      <c r="GY4" s="37"/>
      <c r="GZ4" s="37"/>
      <c r="HA4" s="37"/>
      <c r="HB4" s="37"/>
      <c r="HC4" s="37"/>
      <c r="HD4" s="37"/>
      <c r="HE4" s="37"/>
      <c r="HF4" s="37"/>
      <c r="HG4" s="37"/>
      <c r="HH4" s="37"/>
      <c r="HI4" s="37"/>
      <c r="HJ4" s="37"/>
      <c r="HK4" s="37"/>
      <c r="HL4" s="37"/>
      <c r="HM4" s="37"/>
      <c r="HN4" s="37"/>
      <c r="HO4" s="37"/>
      <c r="HP4" s="37"/>
      <c r="HQ4" s="37"/>
      <c r="HR4" s="37"/>
      <c r="HS4" s="37"/>
      <c r="HT4" s="37"/>
      <c r="HU4" s="37"/>
      <c r="HV4" s="37"/>
      <c r="HW4" s="37"/>
      <c r="HX4" s="37"/>
      <c r="HY4" s="37"/>
      <c r="HZ4" s="37"/>
      <c r="IA4" s="37"/>
      <c r="IB4" s="37"/>
      <c r="IC4" s="37"/>
      <c r="ID4" s="37"/>
      <c r="IE4" s="37"/>
      <c r="IF4" s="37"/>
      <c r="IG4" s="37"/>
      <c r="IH4" s="37"/>
      <c r="II4" s="37"/>
      <c r="IJ4" s="37"/>
      <c r="IK4" s="37"/>
      <c r="IL4" s="37"/>
      <c r="IM4" s="37"/>
      <c r="IN4" s="37"/>
      <c r="IO4" s="37"/>
      <c r="IP4" s="37"/>
      <c r="IQ4" s="37"/>
      <c r="IR4" s="37"/>
      <c r="IS4" s="37"/>
      <c r="IT4" s="37"/>
      <c r="IU4" s="37"/>
      <c r="IV4" s="37"/>
      <c r="IW4" s="37"/>
    </row>
    <row r="5" spans="1:257" x14ac:dyDescent="0.2">
      <c r="A5" s="39"/>
      <c r="B5" s="58" t="s">
        <v>43</v>
      </c>
      <c r="C5" s="58" t="s">
        <v>44</v>
      </c>
      <c r="D5" s="58" t="s">
        <v>45</v>
      </c>
      <c r="E5" s="58" t="s">
        <v>46</v>
      </c>
      <c r="F5" s="58" t="s">
        <v>47</v>
      </c>
      <c r="G5" s="2" t="s">
        <v>48</v>
      </c>
      <c r="H5" s="1" t="s">
        <v>49</v>
      </c>
    </row>
    <row r="6" spans="1:257" x14ac:dyDescent="0.2">
      <c r="A6" s="41"/>
      <c r="B6" s="59">
        <v>44872</v>
      </c>
      <c r="C6" s="59">
        <f>B6+1</f>
        <v>44873</v>
      </c>
      <c r="D6" s="59">
        <f>C6+1</f>
        <v>44874</v>
      </c>
      <c r="E6" s="59">
        <f>D6+1</f>
        <v>44875</v>
      </c>
      <c r="F6" s="59">
        <f>E6+1</f>
        <v>44876</v>
      </c>
      <c r="G6" s="2"/>
      <c r="H6" s="1"/>
    </row>
    <row r="7" spans="1:257" ht="22.5" x14ac:dyDescent="0.25">
      <c r="A7" s="43" t="s">
        <v>50</v>
      </c>
      <c r="B7" s="44"/>
      <c r="C7" s="60"/>
      <c r="D7" s="44"/>
      <c r="E7" s="60"/>
      <c r="F7" s="61"/>
      <c r="G7" s="45">
        <f>SUM(B7:F7)</f>
        <v>0</v>
      </c>
      <c r="H7" s="46"/>
    </row>
    <row r="8" spans="1:257" ht="20.45" customHeight="1" x14ac:dyDescent="0.25">
      <c r="A8" s="43" t="s">
        <v>51</v>
      </c>
      <c r="B8" s="44"/>
      <c r="C8" s="60"/>
      <c r="D8" s="44"/>
      <c r="E8" s="44"/>
      <c r="F8" s="61"/>
      <c r="G8" s="45">
        <f>SUM(B8:F8)</f>
        <v>0</v>
      </c>
      <c r="H8" s="46"/>
    </row>
    <row r="9" spans="1:257" ht="20.45" customHeight="1" x14ac:dyDescent="0.25">
      <c r="A9" s="43" t="s">
        <v>52</v>
      </c>
      <c r="B9" s="44"/>
      <c r="C9" s="60"/>
      <c r="D9" s="44"/>
      <c r="E9" s="62"/>
      <c r="F9" s="61"/>
      <c r="G9" s="63">
        <f>SUM(B9:F9)</f>
        <v>0</v>
      </c>
      <c r="H9" s="46"/>
    </row>
    <row r="10" spans="1:257" ht="20.45" customHeight="1" x14ac:dyDescent="0.25">
      <c r="A10" s="43" t="s">
        <v>53</v>
      </c>
      <c r="B10" s="60"/>
      <c r="C10" s="60"/>
      <c r="D10" s="60"/>
      <c r="E10" s="44"/>
      <c r="F10" s="61"/>
      <c r="G10" s="45">
        <f>SUM(B10:F10)</f>
        <v>0</v>
      </c>
      <c r="H10" s="46"/>
    </row>
    <row r="11" spans="1:257" ht="20.45" customHeight="1" x14ac:dyDescent="0.25">
      <c r="A11" s="47" t="s">
        <v>54</v>
      </c>
      <c r="B11" s="48"/>
      <c r="C11" s="48"/>
      <c r="D11" s="48"/>
      <c r="E11" s="48"/>
      <c r="F11" s="61"/>
      <c r="G11" s="49">
        <f>SUM(B11:F11)</f>
        <v>0</v>
      </c>
      <c r="H11" s="50"/>
    </row>
    <row r="12" spans="1:257" x14ac:dyDescent="0.2">
      <c r="B12" s="53"/>
      <c r="C12" s="53"/>
      <c r="D12" s="53"/>
      <c r="E12" s="53"/>
      <c r="F12" s="53"/>
      <c r="H12" s="53"/>
    </row>
    <row r="13" spans="1:257" x14ac:dyDescent="0.2">
      <c r="A13" s="39"/>
      <c r="B13" s="58" t="s">
        <v>43</v>
      </c>
      <c r="C13" s="58" t="s">
        <v>44</v>
      </c>
      <c r="D13" s="58" t="s">
        <v>45</v>
      </c>
      <c r="E13" s="58" t="s">
        <v>46</v>
      </c>
      <c r="F13" s="58" t="s">
        <v>47</v>
      </c>
      <c r="G13" s="7" t="s">
        <v>48</v>
      </c>
      <c r="H13" s="1" t="s">
        <v>49</v>
      </c>
    </row>
    <row r="14" spans="1:257" x14ac:dyDescent="0.2">
      <c r="A14" s="41"/>
      <c r="B14" s="59">
        <f>F6+3</f>
        <v>44879</v>
      </c>
      <c r="C14" s="59">
        <f>B14+1</f>
        <v>44880</v>
      </c>
      <c r="D14" s="59">
        <f>C14+1</f>
        <v>44881</v>
      </c>
      <c r="E14" s="59">
        <f>D14+1</f>
        <v>44882</v>
      </c>
      <c r="F14" s="59">
        <f>E14+1</f>
        <v>44883</v>
      </c>
      <c r="G14" s="7"/>
      <c r="H14" s="1"/>
    </row>
    <row r="15" spans="1:257" ht="22.5" x14ac:dyDescent="0.25">
      <c r="A15" s="43" t="s">
        <v>50</v>
      </c>
      <c r="B15" s="64"/>
      <c r="C15" s="60"/>
      <c r="D15" s="44"/>
      <c r="E15" s="44"/>
      <c r="F15" s="44"/>
      <c r="G15" s="51">
        <f>SUM(B15:F15)</f>
        <v>0</v>
      </c>
      <c r="H15" s="46"/>
    </row>
    <row r="16" spans="1:257" ht="20.45" customHeight="1" x14ac:dyDescent="0.25">
      <c r="A16" s="43" t="s">
        <v>51</v>
      </c>
      <c r="B16" s="64"/>
      <c r="C16" s="60"/>
      <c r="D16" s="44"/>
      <c r="E16" s="44"/>
      <c r="F16" s="44"/>
      <c r="G16" s="51">
        <f>SUM(B16:F16)</f>
        <v>0</v>
      </c>
      <c r="H16" s="46"/>
    </row>
    <row r="17" spans="1:8" ht="20.45" customHeight="1" x14ac:dyDescent="0.25">
      <c r="A17" s="43" t="s">
        <v>52</v>
      </c>
      <c r="B17" s="64"/>
      <c r="C17" s="60"/>
      <c r="D17" s="44"/>
      <c r="E17" s="44"/>
      <c r="F17" s="44"/>
      <c r="G17" s="51">
        <f>SUM(B17:F17)</f>
        <v>0</v>
      </c>
      <c r="H17" s="46"/>
    </row>
    <row r="18" spans="1:8" ht="20.45" customHeight="1" x14ac:dyDescent="0.25">
      <c r="A18" s="43" t="s">
        <v>53</v>
      </c>
      <c r="B18" s="65"/>
      <c r="C18" s="60"/>
      <c r="D18" s="60"/>
      <c r="E18" s="60"/>
      <c r="F18" s="60"/>
      <c r="G18" s="66">
        <f>SUM(B18:F18)</f>
        <v>0</v>
      </c>
      <c r="H18" s="67"/>
    </row>
    <row r="19" spans="1:8" ht="20.45" customHeight="1" x14ac:dyDescent="0.25">
      <c r="A19" s="47" t="s">
        <v>54</v>
      </c>
      <c r="B19" s="68"/>
      <c r="C19" s="48"/>
      <c r="D19" s="48"/>
      <c r="E19" s="48"/>
      <c r="F19" s="48"/>
      <c r="G19" s="52">
        <f>SUM(B19:F19)</f>
        <v>0</v>
      </c>
      <c r="H19" s="50"/>
    </row>
    <row r="20" spans="1:8" x14ac:dyDescent="0.2">
      <c r="B20" s="53"/>
      <c r="C20" s="53"/>
      <c r="D20" s="53"/>
      <c r="E20" s="53"/>
      <c r="F20" s="53"/>
      <c r="H20" s="53"/>
    </row>
    <row r="21" spans="1:8" x14ac:dyDescent="0.2">
      <c r="A21" s="39"/>
      <c r="B21" s="58" t="s">
        <v>43</v>
      </c>
      <c r="C21" s="58" t="s">
        <v>44</v>
      </c>
      <c r="D21" s="58" t="s">
        <v>45</v>
      </c>
      <c r="E21" s="58" t="s">
        <v>46</v>
      </c>
      <c r="F21" s="58" t="s">
        <v>47</v>
      </c>
      <c r="G21" s="7" t="s">
        <v>48</v>
      </c>
      <c r="H21" s="1" t="s">
        <v>49</v>
      </c>
    </row>
    <row r="22" spans="1:8" x14ac:dyDescent="0.2">
      <c r="A22" s="41"/>
      <c r="B22" s="59">
        <f>B14+7</f>
        <v>44886</v>
      </c>
      <c r="C22" s="59">
        <f>B22+1</f>
        <v>44887</v>
      </c>
      <c r="D22" s="59">
        <f>C22+1</f>
        <v>44888</v>
      </c>
      <c r="E22" s="59">
        <f>D22+1</f>
        <v>44889</v>
      </c>
      <c r="F22" s="59">
        <f>E22+1</f>
        <v>44890</v>
      </c>
      <c r="G22" s="7"/>
      <c r="H22" s="1"/>
    </row>
    <row r="23" spans="1:8" ht="22.5" x14ac:dyDescent="0.25">
      <c r="A23" s="43" t="s">
        <v>50</v>
      </c>
      <c r="B23" s="44"/>
      <c r="C23" s="44"/>
      <c r="D23" s="44"/>
      <c r="E23" s="44"/>
      <c r="F23" s="44"/>
      <c r="G23" s="51">
        <f>SUM(B23:F23)</f>
        <v>0</v>
      </c>
      <c r="H23" s="46"/>
    </row>
    <row r="24" spans="1:8" ht="20.45" customHeight="1" x14ac:dyDescent="0.25">
      <c r="A24" s="43" t="s">
        <v>51</v>
      </c>
      <c r="B24" s="44"/>
      <c r="C24" s="44"/>
      <c r="D24" s="44"/>
      <c r="E24" s="44"/>
      <c r="F24" s="44"/>
      <c r="G24" s="51">
        <f>SUM(B24:F24)</f>
        <v>0</v>
      </c>
      <c r="H24" s="46"/>
    </row>
    <row r="25" spans="1:8" ht="20.45" customHeight="1" x14ac:dyDescent="0.25">
      <c r="A25" s="43" t="s">
        <v>52</v>
      </c>
      <c r="B25" s="44"/>
      <c r="C25" s="44"/>
      <c r="D25" s="44"/>
      <c r="E25" s="44"/>
      <c r="F25" s="44"/>
      <c r="G25" s="51">
        <f>SUM(B25:F25)</f>
        <v>0</v>
      </c>
      <c r="H25" s="46"/>
    </row>
    <row r="26" spans="1:8" ht="20.45" customHeight="1" x14ac:dyDescent="0.25">
      <c r="A26" s="43" t="s">
        <v>53</v>
      </c>
      <c r="B26" s="60"/>
      <c r="C26" s="60"/>
      <c r="D26" s="60"/>
      <c r="E26" s="60"/>
      <c r="F26" s="60"/>
      <c r="G26" s="66">
        <f>SUM(B26:F26)</f>
        <v>0</v>
      </c>
      <c r="H26" s="67"/>
    </row>
    <row r="27" spans="1:8" ht="20.45" customHeight="1" x14ac:dyDescent="0.25">
      <c r="A27" s="47" t="s">
        <v>54</v>
      </c>
      <c r="B27" s="48"/>
      <c r="C27" s="48"/>
      <c r="D27" s="48"/>
      <c r="E27" s="48"/>
      <c r="F27" s="48"/>
      <c r="G27" s="52">
        <f>SUM(B27:F27)</f>
        <v>0</v>
      </c>
      <c r="H27" s="50"/>
    </row>
    <row r="28" spans="1:8" x14ac:dyDescent="0.2">
      <c r="B28" s="53"/>
      <c r="C28" s="53"/>
      <c r="D28" s="53"/>
      <c r="E28" s="53"/>
      <c r="F28" s="53"/>
      <c r="H28" s="53"/>
    </row>
    <row r="29" spans="1:8" x14ac:dyDescent="0.2">
      <c r="A29" s="39"/>
      <c r="B29" s="58" t="s">
        <v>43</v>
      </c>
      <c r="C29" s="58" t="s">
        <v>44</v>
      </c>
      <c r="D29" s="58" t="s">
        <v>45</v>
      </c>
      <c r="E29" s="69"/>
      <c r="F29" s="69"/>
      <c r="G29" s="7" t="s">
        <v>48</v>
      </c>
      <c r="H29" s="1" t="s">
        <v>49</v>
      </c>
    </row>
    <row r="30" spans="1:8" x14ac:dyDescent="0.2">
      <c r="A30" s="41"/>
      <c r="B30" s="59">
        <f>B22+7</f>
        <v>44893</v>
      </c>
      <c r="C30" s="59">
        <f>B30+1</f>
        <v>44894</v>
      </c>
      <c r="D30" s="59">
        <f>C30+1</f>
        <v>44895</v>
      </c>
      <c r="E30" s="70"/>
      <c r="F30" s="70"/>
      <c r="G30" s="7"/>
      <c r="H30" s="1"/>
    </row>
    <row r="31" spans="1:8" ht="22.5" x14ac:dyDescent="0.25">
      <c r="A31" s="43" t="s">
        <v>50</v>
      </c>
      <c r="B31" s="44"/>
      <c r="C31" s="44"/>
      <c r="D31" s="44"/>
      <c r="E31" s="71"/>
      <c r="F31" s="71"/>
      <c r="G31" s="51">
        <f>SUM(B31:F31)</f>
        <v>0</v>
      </c>
      <c r="H31" s="46"/>
    </row>
    <row r="32" spans="1:8" ht="20.45" customHeight="1" x14ac:dyDescent="0.25">
      <c r="A32" s="43" t="s">
        <v>51</v>
      </c>
      <c r="B32" s="44"/>
      <c r="C32" s="44"/>
      <c r="D32" s="44"/>
      <c r="E32" s="71"/>
      <c r="F32" s="71"/>
      <c r="G32" s="51">
        <f>SUM(B32:F32)</f>
        <v>0</v>
      </c>
      <c r="H32" s="46"/>
    </row>
    <row r="33" spans="1:8" ht="20.45" customHeight="1" x14ac:dyDescent="0.25">
      <c r="A33" s="43" t="s">
        <v>52</v>
      </c>
      <c r="B33" s="44"/>
      <c r="C33" s="44"/>
      <c r="D33" s="44"/>
      <c r="E33" s="71"/>
      <c r="F33" s="71"/>
      <c r="G33" s="51">
        <f>SUM(B33:F33)</f>
        <v>0</v>
      </c>
      <c r="H33" s="46"/>
    </row>
    <row r="34" spans="1:8" ht="20.45" customHeight="1" x14ac:dyDescent="0.25">
      <c r="A34" s="43" t="s">
        <v>53</v>
      </c>
      <c r="B34" s="60"/>
      <c r="C34" s="60"/>
      <c r="D34" s="60"/>
      <c r="E34" s="72"/>
      <c r="F34" s="72"/>
      <c r="G34" s="51">
        <f>SUM(B34:F34)</f>
        <v>0</v>
      </c>
      <c r="H34" s="67"/>
    </row>
    <row r="35" spans="1:8" ht="20.45" customHeight="1" x14ac:dyDescent="0.25">
      <c r="A35" s="47" t="s">
        <v>54</v>
      </c>
      <c r="B35" s="48"/>
      <c r="C35" s="48"/>
      <c r="D35" s="48"/>
      <c r="E35" s="73"/>
      <c r="F35" s="73"/>
      <c r="G35" s="51">
        <f>SUM(B35:F35)</f>
        <v>0</v>
      </c>
      <c r="H35" s="50"/>
    </row>
    <row r="36" spans="1:8" x14ac:dyDescent="0.2">
      <c r="B36" s="53"/>
      <c r="C36" s="53"/>
      <c r="D36" s="53"/>
      <c r="E36" s="53"/>
      <c r="F36" s="53"/>
      <c r="H36" s="53"/>
    </row>
  </sheetData>
  <sheetProtection sheet="1" objects="1" scenarios="1"/>
  <mergeCells count="11">
    <mergeCell ref="G13:G14"/>
    <mergeCell ref="H13:H14"/>
    <mergeCell ref="G21:G22"/>
    <mergeCell ref="H21:H22"/>
    <mergeCell ref="G29:G30"/>
    <mergeCell ref="H29:H30"/>
    <mergeCell ref="B1:C1"/>
    <mergeCell ref="E1:F1"/>
    <mergeCell ref="A4:G4"/>
    <mergeCell ref="G5:G6"/>
    <mergeCell ref="H5:H6"/>
  </mergeCells>
  <conditionalFormatting sqref="C3 E2:E3 G2:G3">
    <cfRule type="cellIs" dxfId="79" priority="2" operator="equal">
      <formula>0</formula>
    </cfRule>
    <cfRule type="cellIs" dxfId="78" priority="3" operator="notEqual">
      <formula>0</formula>
    </cfRule>
  </conditionalFormatting>
  <conditionalFormatting sqref="G15:G19 G23:G27 G7:G11 G31:G35">
    <cfRule type="cellIs" dxfId="77" priority="4" operator="equal">
      <formula>0</formula>
    </cfRule>
    <cfRule type="cellIs" dxfId="76" priority="5" operator="notEqual">
      <formula>0</formula>
    </cfRule>
  </conditionalFormatting>
  <pageMargins left="0.47222222222222199" right="0.47222222222222199" top="0.39374999999999999" bottom="0.47222222222222199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W29"/>
  <sheetViews>
    <sheetView showZeros="0" zoomScale="85" zoomScaleNormal="85" workbookViewId="0">
      <selection activeCell="H24" sqref="H24"/>
    </sheetView>
  </sheetViews>
  <sheetFormatPr baseColWidth="10" defaultColWidth="11.140625" defaultRowHeight="12.75" x14ac:dyDescent="0.2"/>
  <cols>
    <col min="1" max="1" width="15.7109375" style="37" customWidth="1"/>
    <col min="2" max="6" width="9.7109375" style="27" customWidth="1"/>
    <col min="7" max="7" width="9.7109375" style="28" customWidth="1"/>
    <col min="8" max="8" width="15.7109375" style="27" customWidth="1"/>
    <col min="9" max="257" width="11.140625" style="27"/>
  </cols>
  <sheetData>
    <row r="1" spans="1:257" s="55" customFormat="1" ht="26.25" x14ac:dyDescent="0.4">
      <c r="A1" s="29" t="s">
        <v>33</v>
      </c>
      <c r="B1" s="5">
        <f>Sept!B1</f>
        <v>0</v>
      </c>
      <c r="C1" s="5"/>
      <c r="D1" s="29" t="s">
        <v>34</v>
      </c>
      <c r="E1" s="4">
        <f>Sept!E1</f>
        <v>0</v>
      </c>
      <c r="F1" s="4"/>
      <c r="G1" s="54" t="s">
        <v>35</v>
      </c>
      <c r="H1" s="55">
        <f>Sept!H1</f>
        <v>0</v>
      </c>
    </row>
    <row r="2" spans="1:257" s="55" customFormat="1" ht="26.25" x14ac:dyDescent="0.4">
      <c r="A2" s="32" t="s">
        <v>60</v>
      </c>
      <c r="B2" s="29">
        <f>Sept!B2</f>
        <v>2022</v>
      </c>
      <c r="C2" s="33"/>
      <c r="D2" s="34" t="s">
        <v>37</v>
      </c>
      <c r="E2" s="35">
        <f>SUM(G8+G16+G24)</f>
        <v>0</v>
      </c>
      <c r="F2" s="34" t="s">
        <v>38</v>
      </c>
      <c r="G2" s="35">
        <f>SUM(G9+G17+G25)</f>
        <v>0</v>
      </c>
      <c r="H2" s="74"/>
    </row>
    <row r="3" spans="1:257" s="56" customFormat="1" ht="18" x14ac:dyDescent="0.25">
      <c r="A3" s="31"/>
      <c r="B3" s="36" t="s">
        <v>39</v>
      </c>
      <c r="C3" s="35">
        <f>SUM(G10+G18+G26)</f>
        <v>0</v>
      </c>
      <c r="D3" s="36" t="s">
        <v>40</v>
      </c>
      <c r="E3" s="35">
        <f>SUM(G11+G19+G27)</f>
        <v>0</v>
      </c>
      <c r="F3" s="36" t="s">
        <v>41</v>
      </c>
      <c r="G3" s="35">
        <f>SUM(G12+G20+G28)</f>
        <v>0</v>
      </c>
      <c r="H3" s="75"/>
    </row>
    <row r="4" spans="1:257" x14ac:dyDescent="0.2">
      <c r="A4" s="8" t="str">
        <f>Sept!A4</f>
        <v>Ne rien inscrire en dehors des cases oranges et vertes, merci</v>
      </c>
      <c r="B4" s="8"/>
      <c r="C4" s="8"/>
      <c r="D4" s="8"/>
      <c r="E4" s="8"/>
      <c r="F4" s="8"/>
      <c r="G4" s="8"/>
      <c r="H4" s="76"/>
      <c r="I4" s="38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7"/>
      <c r="FN4" s="37"/>
      <c r="FO4" s="37"/>
      <c r="FP4" s="37"/>
      <c r="FQ4" s="37"/>
      <c r="FR4" s="37"/>
      <c r="FS4" s="37"/>
      <c r="FT4" s="37"/>
      <c r="FU4" s="37"/>
      <c r="FV4" s="37"/>
      <c r="FW4" s="37"/>
      <c r="FX4" s="37"/>
      <c r="FY4" s="37"/>
      <c r="FZ4" s="37"/>
      <c r="GA4" s="37"/>
      <c r="GB4" s="37"/>
      <c r="GC4" s="37"/>
      <c r="GD4" s="37"/>
      <c r="GE4" s="37"/>
      <c r="GF4" s="37"/>
      <c r="GG4" s="37"/>
      <c r="GH4" s="37"/>
      <c r="GI4" s="37"/>
      <c r="GJ4" s="37"/>
      <c r="GK4" s="37"/>
      <c r="GL4" s="37"/>
      <c r="GM4" s="37"/>
      <c r="GN4" s="37"/>
      <c r="GO4" s="37"/>
      <c r="GP4" s="37"/>
      <c r="GQ4" s="37"/>
      <c r="GR4" s="37"/>
      <c r="GS4" s="37"/>
      <c r="GT4" s="37"/>
      <c r="GU4" s="37"/>
      <c r="GV4" s="37"/>
      <c r="GW4" s="37"/>
      <c r="GX4" s="37"/>
      <c r="GY4" s="37"/>
      <c r="GZ4" s="37"/>
      <c r="HA4" s="37"/>
      <c r="HB4" s="37"/>
      <c r="HC4" s="37"/>
      <c r="HD4" s="37"/>
      <c r="HE4" s="37"/>
      <c r="HF4" s="37"/>
      <c r="HG4" s="37"/>
      <c r="HH4" s="37"/>
      <c r="HI4" s="37"/>
      <c r="HJ4" s="37"/>
      <c r="HK4" s="37"/>
      <c r="HL4" s="37"/>
      <c r="HM4" s="37"/>
      <c r="HN4" s="37"/>
      <c r="HO4" s="37"/>
      <c r="HP4" s="37"/>
      <c r="HQ4" s="37"/>
      <c r="HR4" s="37"/>
      <c r="HS4" s="37"/>
      <c r="HT4" s="37"/>
      <c r="HU4" s="37"/>
      <c r="HV4" s="37"/>
      <c r="HW4" s="37"/>
      <c r="HX4" s="37"/>
      <c r="HY4" s="37"/>
      <c r="HZ4" s="37"/>
      <c r="IA4" s="37"/>
      <c r="IB4" s="37"/>
      <c r="IC4" s="37"/>
      <c r="ID4" s="37"/>
      <c r="IE4" s="37"/>
      <c r="IF4" s="37"/>
      <c r="IG4" s="37"/>
      <c r="IH4" s="37"/>
      <c r="II4" s="37"/>
      <c r="IJ4" s="37"/>
      <c r="IK4" s="37"/>
      <c r="IL4" s="37"/>
      <c r="IM4" s="37"/>
      <c r="IN4" s="37"/>
      <c r="IO4" s="37"/>
      <c r="IP4" s="37"/>
      <c r="IQ4" s="37"/>
      <c r="IR4" s="37"/>
      <c r="IS4" s="37"/>
      <c r="IT4" s="37"/>
      <c r="IU4" s="37"/>
      <c r="IV4" s="37"/>
      <c r="IW4" s="37"/>
    </row>
    <row r="5" spans="1:257" x14ac:dyDescent="0.2">
      <c r="A5" s="26"/>
      <c r="B5" s="53"/>
      <c r="C5" s="53"/>
      <c r="D5" s="53"/>
      <c r="E5" s="53"/>
      <c r="F5" s="53"/>
      <c r="H5" s="53"/>
    </row>
    <row r="6" spans="1:257" x14ac:dyDescent="0.2">
      <c r="A6" s="39"/>
      <c r="B6" s="69"/>
      <c r="C6" s="69"/>
      <c r="D6" s="69"/>
      <c r="E6" s="58" t="s">
        <v>46</v>
      </c>
      <c r="F6" s="58" t="s">
        <v>47</v>
      </c>
      <c r="G6" s="7" t="s">
        <v>48</v>
      </c>
      <c r="H6" s="131" t="s">
        <v>49</v>
      </c>
    </row>
    <row r="7" spans="1:257" x14ac:dyDescent="0.2">
      <c r="A7" s="41"/>
      <c r="B7" s="70"/>
      <c r="C7" s="70"/>
      <c r="D7" s="70"/>
      <c r="E7" s="59">
        <v>44896</v>
      </c>
      <c r="F7" s="59">
        <f>E7+1</f>
        <v>44897</v>
      </c>
      <c r="G7" s="7"/>
      <c r="H7" s="131"/>
    </row>
    <row r="8" spans="1:257" ht="22.5" x14ac:dyDescent="0.25">
      <c r="A8" s="43" t="s">
        <v>50</v>
      </c>
      <c r="B8" s="71"/>
      <c r="C8" s="71"/>
      <c r="D8" s="71"/>
      <c r="E8" s="44"/>
      <c r="F8" s="44"/>
      <c r="G8" s="51">
        <f>SUM(B8:F8)</f>
        <v>0</v>
      </c>
      <c r="H8" s="57"/>
    </row>
    <row r="9" spans="1:257" ht="20.45" customHeight="1" x14ac:dyDescent="0.25">
      <c r="A9" s="43" t="s">
        <v>51</v>
      </c>
      <c r="B9" s="71"/>
      <c r="C9" s="71"/>
      <c r="D9" s="71"/>
      <c r="E9" s="44"/>
      <c r="F9" s="44"/>
      <c r="G9" s="51">
        <f>SUM(B9:F9)</f>
        <v>0</v>
      </c>
      <c r="H9" s="57"/>
    </row>
    <row r="10" spans="1:257" ht="20.45" customHeight="1" x14ac:dyDescent="0.25">
      <c r="A10" s="43" t="s">
        <v>52</v>
      </c>
      <c r="B10" s="71"/>
      <c r="C10" s="71"/>
      <c r="D10" s="71"/>
      <c r="E10" s="44"/>
      <c r="F10" s="44"/>
      <c r="G10" s="51">
        <f>SUM(B10:F10)</f>
        <v>0</v>
      </c>
      <c r="H10" s="57"/>
    </row>
    <row r="11" spans="1:257" ht="20.45" customHeight="1" x14ac:dyDescent="0.25">
      <c r="A11" s="43" t="s">
        <v>53</v>
      </c>
      <c r="B11" s="71"/>
      <c r="C11" s="71"/>
      <c r="D11" s="71"/>
      <c r="E11" s="44"/>
      <c r="F11" s="44"/>
      <c r="G11" s="51">
        <f>SUM(B11:F11)</f>
        <v>0</v>
      </c>
      <c r="H11" s="57"/>
    </row>
    <row r="12" spans="1:257" ht="20.45" customHeight="1" x14ac:dyDescent="0.25">
      <c r="A12" s="47" t="s">
        <v>54</v>
      </c>
      <c r="B12" s="73"/>
      <c r="C12" s="73"/>
      <c r="D12" s="73"/>
      <c r="E12" s="48"/>
      <c r="F12" s="48"/>
      <c r="G12" s="52">
        <f>SUM(B12:F12)</f>
        <v>0</v>
      </c>
      <c r="H12" s="57"/>
    </row>
    <row r="13" spans="1:257" x14ac:dyDescent="0.2">
      <c r="A13" s="26"/>
      <c r="B13" s="53"/>
      <c r="C13" s="53"/>
      <c r="D13" s="53"/>
      <c r="E13" s="53"/>
      <c r="F13" s="53"/>
      <c r="H13" s="53"/>
    </row>
    <row r="14" spans="1:257" x14ac:dyDescent="0.2">
      <c r="A14" s="39"/>
      <c r="B14" s="58" t="s">
        <v>43</v>
      </c>
      <c r="C14" s="58" t="s">
        <v>44</v>
      </c>
      <c r="D14" s="58" t="s">
        <v>45</v>
      </c>
      <c r="E14" s="58" t="s">
        <v>46</v>
      </c>
      <c r="F14" s="58" t="s">
        <v>47</v>
      </c>
      <c r="G14" s="7" t="s">
        <v>48</v>
      </c>
      <c r="H14" s="131" t="s">
        <v>49</v>
      </c>
    </row>
    <row r="15" spans="1:257" x14ac:dyDescent="0.2">
      <c r="A15" s="41"/>
      <c r="B15" s="59">
        <f>F7+3</f>
        <v>44900</v>
      </c>
      <c r="C15" s="59">
        <f>B15+1</f>
        <v>44901</v>
      </c>
      <c r="D15" s="59">
        <f>C15+1</f>
        <v>44902</v>
      </c>
      <c r="E15" s="59">
        <f>D15+1</f>
        <v>44903</v>
      </c>
      <c r="F15" s="59">
        <f>E15+1</f>
        <v>44904</v>
      </c>
      <c r="G15" s="7"/>
      <c r="H15" s="131"/>
    </row>
    <row r="16" spans="1:257" ht="22.5" x14ac:dyDescent="0.25">
      <c r="A16" s="43" t="s">
        <v>50</v>
      </c>
      <c r="B16" s="44"/>
      <c r="C16" s="44"/>
      <c r="D16" s="44"/>
      <c r="E16" s="44"/>
      <c r="F16" s="44"/>
      <c r="G16" s="51">
        <f>SUM(B16:F16)</f>
        <v>0</v>
      </c>
      <c r="H16" s="57"/>
    </row>
    <row r="17" spans="1:8" ht="20.45" customHeight="1" x14ac:dyDescent="0.25">
      <c r="A17" s="43" t="s">
        <v>51</v>
      </c>
      <c r="B17" s="44"/>
      <c r="C17" s="44"/>
      <c r="D17" s="44"/>
      <c r="E17" s="44"/>
      <c r="F17" s="44"/>
      <c r="G17" s="51">
        <f>SUM(B17:F17)</f>
        <v>0</v>
      </c>
      <c r="H17" s="57"/>
    </row>
    <row r="18" spans="1:8" ht="20.45" customHeight="1" x14ac:dyDescent="0.25">
      <c r="A18" s="43" t="s">
        <v>52</v>
      </c>
      <c r="B18" s="44"/>
      <c r="C18" s="44"/>
      <c r="D18" s="44"/>
      <c r="E18" s="44"/>
      <c r="F18" s="44"/>
      <c r="G18" s="51">
        <f>SUM(B18:F18)</f>
        <v>0</v>
      </c>
      <c r="H18" s="57"/>
    </row>
    <row r="19" spans="1:8" ht="20.45" customHeight="1" x14ac:dyDescent="0.25">
      <c r="A19" s="43" t="s">
        <v>53</v>
      </c>
      <c r="B19" s="44"/>
      <c r="C19" s="44"/>
      <c r="D19" s="44"/>
      <c r="E19" s="44"/>
      <c r="F19" s="44"/>
      <c r="G19" s="51">
        <f>SUM(B19:F19)</f>
        <v>0</v>
      </c>
      <c r="H19" s="57"/>
    </row>
    <row r="20" spans="1:8" ht="20.45" customHeight="1" x14ac:dyDescent="0.25">
      <c r="A20" s="47" t="s">
        <v>54</v>
      </c>
      <c r="B20" s="48"/>
      <c r="C20" s="48"/>
      <c r="D20" s="48"/>
      <c r="E20" s="48"/>
      <c r="F20" s="48"/>
      <c r="G20" s="52">
        <f>SUM(B20:F20)</f>
        <v>0</v>
      </c>
      <c r="H20" s="57"/>
    </row>
    <row r="21" spans="1:8" x14ac:dyDescent="0.2">
      <c r="A21" s="26"/>
      <c r="B21" s="53"/>
      <c r="C21" s="53"/>
      <c r="D21" s="53"/>
      <c r="E21" s="53"/>
      <c r="F21" s="53"/>
      <c r="H21" s="53"/>
    </row>
    <row r="22" spans="1:8" x14ac:dyDescent="0.2">
      <c r="A22" s="39"/>
      <c r="B22" s="58" t="s">
        <v>43</v>
      </c>
      <c r="C22" s="58" t="s">
        <v>44</v>
      </c>
      <c r="D22" s="58" t="s">
        <v>45</v>
      </c>
      <c r="E22" s="58" t="s">
        <v>46</v>
      </c>
      <c r="F22" s="58" t="s">
        <v>47</v>
      </c>
      <c r="G22" s="7" t="s">
        <v>48</v>
      </c>
      <c r="H22" s="131" t="s">
        <v>49</v>
      </c>
    </row>
    <row r="23" spans="1:8" x14ac:dyDescent="0.2">
      <c r="A23" s="41"/>
      <c r="B23" s="77">
        <f>F15+3</f>
        <v>44907</v>
      </c>
      <c r="C23" s="77">
        <f>B23+1</f>
        <v>44908</v>
      </c>
      <c r="D23" s="77">
        <f>C23+1</f>
        <v>44909</v>
      </c>
      <c r="E23" s="77">
        <f>D23+1</f>
        <v>44910</v>
      </c>
      <c r="F23" s="77">
        <f>E23+1</f>
        <v>44911</v>
      </c>
      <c r="G23" s="7"/>
      <c r="H23" s="131"/>
    </row>
    <row r="24" spans="1:8" ht="22.5" x14ac:dyDescent="0.25">
      <c r="A24" s="43" t="s">
        <v>50</v>
      </c>
      <c r="B24" s="44"/>
      <c r="C24" s="44"/>
      <c r="D24" s="44"/>
      <c r="E24" s="44"/>
      <c r="F24" s="44"/>
      <c r="G24" s="51">
        <f>SUM(B24:F24)</f>
        <v>0</v>
      </c>
      <c r="H24" s="57"/>
    </row>
    <row r="25" spans="1:8" ht="20.45" customHeight="1" x14ac:dyDescent="0.25">
      <c r="A25" s="43" t="s">
        <v>51</v>
      </c>
      <c r="B25" s="44"/>
      <c r="C25" s="44"/>
      <c r="D25" s="44"/>
      <c r="E25" s="44"/>
      <c r="F25" s="44"/>
      <c r="G25" s="51">
        <f>SUM(B25:F25)</f>
        <v>0</v>
      </c>
      <c r="H25" s="57"/>
    </row>
    <row r="26" spans="1:8" ht="20.45" customHeight="1" x14ac:dyDescent="0.25">
      <c r="A26" s="43" t="s">
        <v>52</v>
      </c>
      <c r="B26" s="44"/>
      <c r="C26" s="44"/>
      <c r="D26" s="44"/>
      <c r="E26" s="44"/>
      <c r="F26" s="44"/>
      <c r="G26" s="51">
        <f>SUM(B26:F26)</f>
        <v>0</v>
      </c>
      <c r="H26" s="57"/>
    </row>
    <row r="27" spans="1:8" ht="20.45" customHeight="1" x14ac:dyDescent="0.25">
      <c r="A27" s="43" t="s">
        <v>53</v>
      </c>
      <c r="B27" s="44"/>
      <c r="C27" s="44"/>
      <c r="D27" s="44"/>
      <c r="E27" s="44"/>
      <c r="F27" s="44"/>
      <c r="G27" s="51">
        <f>SUM(B27:F27)</f>
        <v>0</v>
      </c>
      <c r="H27" s="57"/>
    </row>
    <row r="28" spans="1:8" ht="20.45" customHeight="1" x14ac:dyDescent="0.25">
      <c r="A28" s="47" t="s">
        <v>54</v>
      </c>
      <c r="B28" s="48"/>
      <c r="C28" s="48"/>
      <c r="D28" s="48"/>
      <c r="E28" s="48"/>
      <c r="F28" s="48"/>
      <c r="G28" s="52">
        <f>SUM(B28:F28)</f>
        <v>0</v>
      </c>
      <c r="H28" s="57"/>
    </row>
    <row r="29" spans="1:8" x14ac:dyDescent="0.2">
      <c r="A29" s="26"/>
      <c r="B29" s="53"/>
      <c r="C29" s="53"/>
      <c r="D29" s="53"/>
      <c r="E29" s="53"/>
      <c r="F29" s="53"/>
      <c r="H29" s="53"/>
    </row>
  </sheetData>
  <sheetProtection sheet="1" objects="1" scenarios="1"/>
  <mergeCells count="9">
    <mergeCell ref="G14:G15"/>
    <mergeCell ref="H14:H15"/>
    <mergeCell ref="G22:G23"/>
    <mergeCell ref="H22:H23"/>
    <mergeCell ref="B1:C1"/>
    <mergeCell ref="E1:F1"/>
    <mergeCell ref="A4:G4"/>
    <mergeCell ref="G6:G7"/>
    <mergeCell ref="H6:H7"/>
  </mergeCells>
  <conditionalFormatting sqref="C3 E2:E3 G2:G3">
    <cfRule type="cellIs" dxfId="75" priority="2" operator="equal">
      <formula>0</formula>
    </cfRule>
    <cfRule type="cellIs" dxfId="74" priority="3" operator="notEqual">
      <formula>0</formula>
    </cfRule>
  </conditionalFormatting>
  <conditionalFormatting sqref="G8:G12 G16:G20 G24:G28">
    <cfRule type="cellIs" dxfId="73" priority="4" operator="equal">
      <formula>0</formula>
    </cfRule>
    <cfRule type="cellIs" dxfId="72" priority="5" operator="notEqual">
      <formula>0</formula>
    </cfRule>
  </conditionalFormatting>
  <pageMargins left="0.47222222222222199" right="0.47222222222222199" top="0.47222222222222199" bottom="0.47222222222222199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W43"/>
  <sheetViews>
    <sheetView showZeros="0" topLeftCell="A10" zoomScale="85" zoomScaleNormal="85" workbookViewId="0">
      <selection activeCell="G19" sqref="G19"/>
    </sheetView>
  </sheetViews>
  <sheetFormatPr baseColWidth="10" defaultColWidth="11.5703125" defaultRowHeight="12.75" x14ac:dyDescent="0.2"/>
  <cols>
    <col min="1" max="1" width="15.7109375" style="37" customWidth="1"/>
    <col min="2" max="6" width="9.7109375" style="27" customWidth="1"/>
    <col min="7" max="7" width="9.7109375" style="28" customWidth="1"/>
    <col min="8" max="8" width="15.7109375" style="27" customWidth="1"/>
    <col min="9" max="257" width="11.5703125" style="27"/>
  </cols>
  <sheetData>
    <row r="1" spans="1:257" ht="26.25" x14ac:dyDescent="0.4">
      <c r="A1" s="29" t="s">
        <v>33</v>
      </c>
      <c r="B1" s="5">
        <f>Sept!B1</f>
        <v>0</v>
      </c>
      <c r="C1" s="5"/>
      <c r="D1" s="29" t="s">
        <v>34</v>
      </c>
      <c r="E1" s="4">
        <f>Sept!E1</f>
        <v>0</v>
      </c>
      <c r="F1" s="4"/>
      <c r="G1" s="54" t="s">
        <v>35</v>
      </c>
      <c r="H1" s="55">
        <f>Sept!H1</f>
        <v>0</v>
      </c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5"/>
      <c r="DS1" s="55"/>
      <c r="DT1" s="55"/>
      <c r="DU1" s="55"/>
      <c r="DV1" s="55"/>
      <c r="DW1" s="55"/>
      <c r="DX1" s="55"/>
      <c r="DY1" s="55"/>
      <c r="DZ1" s="55"/>
      <c r="EA1" s="55"/>
      <c r="EB1" s="55"/>
      <c r="EC1" s="55"/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  <c r="EO1" s="55"/>
      <c r="EP1" s="55"/>
      <c r="EQ1" s="55"/>
      <c r="ER1" s="55"/>
      <c r="ES1" s="55"/>
      <c r="ET1" s="55"/>
      <c r="EU1" s="55"/>
      <c r="EV1" s="55"/>
      <c r="EW1" s="55"/>
      <c r="EX1" s="55"/>
      <c r="EY1" s="55"/>
      <c r="EZ1" s="55"/>
      <c r="FA1" s="55"/>
      <c r="FB1" s="55"/>
      <c r="FC1" s="55"/>
      <c r="FD1" s="55"/>
      <c r="FE1" s="55"/>
      <c r="FF1" s="55"/>
      <c r="FG1" s="55"/>
      <c r="FH1" s="55"/>
      <c r="FI1" s="55"/>
      <c r="FJ1" s="55"/>
      <c r="FK1" s="55"/>
      <c r="FL1" s="55"/>
      <c r="FM1" s="55"/>
      <c r="FN1" s="55"/>
      <c r="FO1" s="55"/>
      <c r="FP1" s="55"/>
      <c r="FQ1" s="55"/>
      <c r="FR1" s="55"/>
      <c r="FS1" s="55"/>
      <c r="FT1" s="55"/>
      <c r="FU1" s="55"/>
      <c r="FV1" s="55"/>
      <c r="FW1" s="55"/>
      <c r="FX1" s="55"/>
      <c r="FY1" s="55"/>
      <c r="FZ1" s="55"/>
      <c r="GA1" s="55"/>
      <c r="GB1" s="55"/>
      <c r="GC1" s="55"/>
      <c r="GD1" s="55"/>
      <c r="GE1" s="55"/>
      <c r="GF1" s="55"/>
      <c r="GG1" s="55"/>
      <c r="GH1" s="55"/>
      <c r="GI1" s="55"/>
      <c r="GJ1" s="55"/>
      <c r="GK1" s="55"/>
      <c r="GL1" s="55"/>
      <c r="GM1" s="55"/>
      <c r="GN1" s="55"/>
      <c r="GO1" s="55"/>
      <c r="GP1" s="55"/>
      <c r="GQ1" s="55"/>
      <c r="GR1" s="55"/>
      <c r="GS1" s="55"/>
      <c r="GT1" s="55"/>
      <c r="GU1" s="55"/>
      <c r="GV1" s="55"/>
      <c r="GW1" s="55"/>
      <c r="GX1" s="55"/>
      <c r="GY1" s="55"/>
      <c r="GZ1" s="55"/>
      <c r="HA1" s="55"/>
      <c r="HB1" s="55"/>
      <c r="HC1" s="55"/>
      <c r="HD1" s="55"/>
      <c r="HE1" s="55"/>
      <c r="HF1" s="55"/>
      <c r="HG1" s="55"/>
      <c r="HH1" s="55"/>
      <c r="HI1" s="55"/>
      <c r="HJ1" s="55"/>
      <c r="HK1" s="55"/>
      <c r="HL1" s="55"/>
      <c r="HM1" s="55"/>
      <c r="HN1" s="55"/>
      <c r="HO1" s="55"/>
      <c r="HP1" s="55"/>
      <c r="HQ1" s="55"/>
      <c r="HR1" s="55"/>
      <c r="HS1" s="55"/>
      <c r="HT1" s="55"/>
      <c r="HU1" s="55"/>
      <c r="HV1" s="55"/>
      <c r="HW1" s="55"/>
      <c r="HX1" s="55"/>
      <c r="HY1" s="55"/>
      <c r="HZ1" s="55"/>
      <c r="IA1" s="55"/>
      <c r="IB1" s="55"/>
      <c r="IC1" s="55"/>
      <c r="ID1" s="55"/>
      <c r="IE1" s="55"/>
      <c r="IF1" s="55"/>
      <c r="IG1" s="55"/>
      <c r="IH1" s="55"/>
      <c r="II1" s="55"/>
      <c r="IJ1" s="55"/>
      <c r="IK1" s="55"/>
      <c r="IL1" s="55"/>
      <c r="IM1" s="55"/>
      <c r="IN1" s="55"/>
      <c r="IO1" s="55"/>
      <c r="IP1" s="55"/>
      <c r="IQ1" s="55"/>
      <c r="IR1" s="55"/>
      <c r="IS1" s="55"/>
      <c r="IT1" s="55"/>
      <c r="IU1" s="55"/>
      <c r="IV1" s="55"/>
      <c r="IW1" s="55"/>
    </row>
    <row r="2" spans="1:257" ht="26.25" x14ac:dyDescent="0.4">
      <c r="A2" s="32" t="s">
        <v>61</v>
      </c>
      <c r="B2" s="29">
        <f>Déc!B2+1</f>
        <v>2023</v>
      </c>
      <c r="C2" s="33"/>
      <c r="D2" s="34" t="s">
        <v>37</v>
      </c>
      <c r="E2" s="35">
        <f>SUM(G7+G15+G23+G31+G39)</f>
        <v>0</v>
      </c>
      <c r="F2" s="34" t="s">
        <v>38</v>
      </c>
      <c r="G2" s="35">
        <f>SUM(G8+G16+G24+G32+G40)</f>
        <v>0</v>
      </c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55"/>
      <c r="FE2" s="55"/>
      <c r="FF2" s="55"/>
      <c r="FG2" s="55"/>
      <c r="FH2" s="55"/>
      <c r="FI2" s="55"/>
      <c r="FJ2" s="55"/>
      <c r="FK2" s="55"/>
      <c r="FL2" s="55"/>
      <c r="FM2" s="55"/>
      <c r="FN2" s="55"/>
      <c r="FO2" s="55"/>
      <c r="FP2" s="55"/>
      <c r="FQ2" s="55"/>
      <c r="FR2" s="55"/>
      <c r="FS2" s="55"/>
      <c r="FT2" s="55"/>
      <c r="FU2" s="55"/>
      <c r="FV2" s="55"/>
      <c r="FW2" s="55"/>
      <c r="FX2" s="55"/>
      <c r="FY2" s="55"/>
      <c r="FZ2" s="55"/>
      <c r="GA2" s="55"/>
      <c r="GB2" s="55"/>
      <c r="GC2" s="55"/>
      <c r="GD2" s="55"/>
      <c r="GE2" s="55"/>
      <c r="GF2" s="55"/>
      <c r="GG2" s="55"/>
      <c r="GH2" s="55"/>
      <c r="GI2" s="55"/>
      <c r="GJ2" s="55"/>
      <c r="GK2" s="55"/>
      <c r="GL2" s="55"/>
      <c r="GM2" s="55"/>
      <c r="GN2" s="55"/>
      <c r="GO2" s="55"/>
      <c r="GP2" s="55"/>
      <c r="GQ2" s="55"/>
      <c r="GR2" s="55"/>
      <c r="GS2" s="55"/>
      <c r="GT2" s="55"/>
      <c r="GU2" s="55"/>
      <c r="GV2" s="55"/>
      <c r="GW2" s="55"/>
      <c r="GX2" s="55"/>
      <c r="GY2" s="55"/>
      <c r="GZ2" s="55"/>
      <c r="HA2" s="55"/>
      <c r="HB2" s="55"/>
      <c r="HC2" s="55"/>
      <c r="HD2" s="55"/>
      <c r="HE2" s="55"/>
      <c r="HF2" s="55"/>
      <c r="HG2" s="55"/>
      <c r="HH2" s="55"/>
      <c r="HI2" s="55"/>
      <c r="HJ2" s="55"/>
      <c r="HK2" s="55"/>
      <c r="HL2" s="55"/>
      <c r="HM2" s="55"/>
      <c r="HN2" s="55"/>
      <c r="HO2" s="55"/>
      <c r="HP2" s="55"/>
      <c r="HQ2" s="55"/>
      <c r="HR2" s="55"/>
      <c r="HS2" s="55"/>
      <c r="HT2" s="55"/>
      <c r="HU2" s="55"/>
      <c r="HV2" s="55"/>
      <c r="HW2" s="55"/>
      <c r="HX2" s="55"/>
      <c r="HY2" s="55"/>
      <c r="HZ2" s="55"/>
      <c r="IA2" s="55"/>
      <c r="IB2" s="55"/>
      <c r="IC2" s="55"/>
      <c r="ID2" s="55"/>
      <c r="IE2" s="55"/>
      <c r="IF2" s="55"/>
      <c r="IG2" s="55"/>
      <c r="IH2" s="55"/>
      <c r="II2" s="55"/>
      <c r="IJ2" s="55"/>
      <c r="IK2" s="55"/>
      <c r="IL2" s="55"/>
      <c r="IM2" s="55"/>
      <c r="IN2" s="55"/>
      <c r="IO2" s="55"/>
      <c r="IP2" s="55"/>
      <c r="IQ2" s="55"/>
      <c r="IR2" s="55"/>
      <c r="IS2" s="55"/>
      <c r="IT2" s="55"/>
      <c r="IU2" s="55"/>
      <c r="IV2" s="55"/>
      <c r="IW2" s="55"/>
    </row>
    <row r="3" spans="1:257" s="56" customFormat="1" ht="18" x14ac:dyDescent="0.25">
      <c r="A3" s="31"/>
      <c r="B3" s="36" t="s">
        <v>39</v>
      </c>
      <c r="C3" s="35">
        <f>SUM(G9+G17+G25+G33+G41)</f>
        <v>0</v>
      </c>
      <c r="D3" s="36" t="s">
        <v>40</v>
      </c>
      <c r="E3" s="35">
        <f>SUM(G10+G18+G26+G34+G42)</f>
        <v>0</v>
      </c>
      <c r="F3" s="36" t="s">
        <v>41</v>
      </c>
      <c r="G3" s="35">
        <f>SUM(G11+G19+G27+G35+G43)</f>
        <v>0</v>
      </c>
    </row>
    <row r="4" spans="1:257" x14ac:dyDescent="0.2">
      <c r="A4" s="8" t="str">
        <f>Sept!A4</f>
        <v>Ne rien inscrire en dehors des cases oranges et vertes, merci</v>
      </c>
      <c r="B4" s="8"/>
      <c r="C4" s="8"/>
      <c r="D4" s="8"/>
      <c r="E4" s="8"/>
      <c r="F4" s="8"/>
      <c r="G4" s="8"/>
      <c r="H4" s="37"/>
      <c r="I4" s="38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7"/>
      <c r="FN4" s="37"/>
      <c r="FO4" s="37"/>
      <c r="FP4" s="37"/>
      <c r="FQ4" s="37"/>
      <c r="FR4" s="37"/>
      <c r="FS4" s="37"/>
      <c r="FT4" s="37"/>
      <c r="FU4" s="37"/>
      <c r="FV4" s="37"/>
      <c r="FW4" s="37"/>
      <c r="FX4" s="37"/>
      <c r="FY4" s="37"/>
      <c r="FZ4" s="37"/>
      <c r="GA4" s="37"/>
      <c r="GB4" s="37"/>
      <c r="GC4" s="37"/>
      <c r="GD4" s="37"/>
      <c r="GE4" s="37"/>
      <c r="GF4" s="37"/>
      <c r="GG4" s="37"/>
      <c r="GH4" s="37"/>
      <c r="GI4" s="37"/>
      <c r="GJ4" s="37"/>
      <c r="GK4" s="37"/>
      <c r="GL4" s="37"/>
      <c r="GM4" s="37"/>
      <c r="GN4" s="37"/>
      <c r="GO4" s="37"/>
      <c r="GP4" s="37"/>
      <c r="GQ4" s="37"/>
      <c r="GR4" s="37"/>
      <c r="GS4" s="37"/>
      <c r="GT4" s="37"/>
      <c r="GU4" s="37"/>
      <c r="GV4" s="37"/>
      <c r="GW4" s="37"/>
      <c r="GX4" s="37"/>
      <c r="GY4" s="37"/>
      <c r="GZ4" s="37"/>
      <c r="HA4" s="37"/>
      <c r="HB4" s="37"/>
      <c r="HC4" s="37"/>
      <c r="HD4" s="37"/>
      <c r="HE4" s="37"/>
      <c r="HF4" s="37"/>
      <c r="HG4" s="37"/>
      <c r="HH4" s="37"/>
      <c r="HI4" s="37"/>
      <c r="HJ4" s="37"/>
      <c r="HK4" s="37"/>
      <c r="HL4" s="37"/>
      <c r="HM4" s="37"/>
      <c r="HN4" s="37"/>
      <c r="HO4" s="37"/>
      <c r="HP4" s="37"/>
      <c r="HQ4" s="37"/>
      <c r="HR4" s="37"/>
      <c r="HS4" s="37"/>
      <c r="HT4" s="37"/>
      <c r="HU4" s="37"/>
      <c r="HV4" s="37"/>
      <c r="HW4" s="37"/>
      <c r="HX4" s="37"/>
      <c r="HY4" s="37"/>
      <c r="HZ4" s="37"/>
      <c r="IA4" s="37"/>
      <c r="IB4" s="37"/>
      <c r="IC4" s="37"/>
      <c r="ID4" s="37"/>
      <c r="IE4" s="37"/>
      <c r="IF4" s="37"/>
      <c r="IG4" s="37"/>
      <c r="IH4" s="37"/>
      <c r="II4" s="37"/>
      <c r="IJ4" s="37"/>
      <c r="IK4" s="37"/>
      <c r="IL4" s="37"/>
      <c r="IM4" s="37"/>
      <c r="IN4" s="37"/>
      <c r="IO4" s="37"/>
      <c r="IP4" s="37"/>
      <c r="IQ4" s="37"/>
      <c r="IR4" s="37"/>
      <c r="IS4" s="37"/>
      <c r="IT4" s="37"/>
      <c r="IU4" s="37"/>
      <c r="IV4" s="37"/>
      <c r="IW4" s="37"/>
    </row>
    <row r="5" spans="1:257" x14ac:dyDescent="0.2">
      <c r="A5" s="78"/>
      <c r="B5" s="79"/>
      <c r="C5" s="40" t="s">
        <v>57</v>
      </c>
      <c r="D5" s="40" t="s">
        <v>58</v>
      </c>
      <c r="E5" s="40" t="s">
        <v>62</v>
      </c>
      <c r="F5" s="40" t="s">
        <v>47</v>
      </c>
      <c r="G5" s="7" t="s">
        <v>48</v>
      </c>
      <c r="H5" s="6" t="s">
        <v>49</v>
      </c>
    </row>
    <row r="6" spans="1:257" x14ac:dyDescent="0.2">
      <c r="A6" s="80"/>
      <c r="B6" s="81"/>
      <c r="C6" s="42">
        <v>44929</v>
      </c>
      <c r="D6" s="42">
        <f>C6+1</f>
        <v>44930</v>
      </c>
      <c r="E6" s="42">
        <f>D6+1</f>
        <v>44931</v>
      </c>
      <c r="F6" s="42">
        <f>E6+1</f>
        <v>44932</v>
      </c>
      <c r="G6" s="7"/>
      <c r="H6" s="6"/>
    </row>
    <row r="7" spans="1:257" ht="22.5" x14ac:dyDescent="0.25">
      <c r="A7" s="43" t="s">
        <v>50</v>
      </c>
      <c r="B7" s="71"/>
      <c r="C7" s="44"/>
      <c r="D7" s="44"/>
      <c r="E7" s="44"/>
      <c r="F7" s="44"/>
      <c r="G7" s="45">
        <f>SUM(B7:F7)</f>
        <v>0</v>
      </c>
      <c r="H7" s="46"/>
    </row>
    <row r="8" spans="1:257" ht="20.45" customHeight="1" x14ac:dyDescent="0.25">
      <c r="A8" s="43" t="s">
        <v>51</v>
      </c>
      <c r="B8" s="71"/>
      <c r="C8" s="44"/>
      <c r="D8" s="44"/>
      <c r="E8" s="44"/>
      <c r="F8" s="44"/>
      <c r="G8" s="45">
        <f>SUM(B8:F8)</f>
        <v>0</v>
      </c>
      <c r="H8" s="46"/>
    </row>
    <row r="9" spans="1:257" ht="20.45" customHeight="1" x14ac:dyDescent="0.25">
      <c r="A9" s="43" t="s">
        <v>52</v>
      </c>
      <c r="B9" s="71"/>
      <c r="C9" s="44"/>
      <c r="D9" s="44"/>
      <c r="E9" s="44"/>
      <c r="F9" s="44"/>
      <c r="G9" s="45">
        <f>SUM(B9:F9)</f>
        <v>0</v>
      </c>
      <c r="H9" s="46"/>
    </row>
    <row r="10" spans="1:257" ht="20.45" customHeight="1" x14ac:dyDescent="0.25">
      <c r="A10" s="43" t="s">
        <v>53</v>
      </c>
      <c r="B10" s="71"/>
      <c r="C10" s="44"/>
      <c r="D10" s="44"/>
      <c r="E10" s="44"/>
      <c r="F10" s="44"/>
      <c r="G10" s="45">
        <f>SUM(B10:F10)</f>
        <v>0</v>
      </c>
      <c r="H10" s="46"/>
    </row>
    <row r="11" spans="1:257" ht="20.45" customHeight="1" x14ac:dyDescent="0.25">
      <c r="A11" s="47" t="s">
        <v>54</v>
      </c>
      <c r="B11" s="73"/>
      <c r="C11" s="48"/>
      <c r="D11" s="48"/>
      <c r="E11" s="48"/>
      <c r="F11" s="48"/>
      <c r="G11" s="49">
        <f>SUM(B11:F11)</f>
        <v>0</v>
      </c>
      <c r="H11" s="46"/>
    </row>
    <row r="12" spans="1:257" x14ac:dyDescent="0.2">
      <c r="A12" s="26"/>
      <c r="B12" s="53"/>
      <c r="C12" s="53"/>
      <c r="D12" s="53"/>
      <c r="E12" s="53"/>
      <c r="F12" s="53"/>
      <c r="H12" s="53"/>
    </row>
    <row r="13" spans="1:257" x14ac:dyDescent="0.2">
      <c r="A13" s="39"/>
      <c r="B13" s="58" t="s">
        <v>43</v>
      </c>
      <c r="C13" s="58" t="s">
        <v>44</v>
      </c>
      <c r="D13" s="58" t="s">
        <v>45</v>
      </c>
      <c r="E13" s="58" t="s">
        <v>46</v>
      </c>
      <c r="F13" s="58" t="s">
        <v>47</v>
      </c>
      <c r="G13" s="7" t="s">
        <v>48</v>
      </c>
      <c r="H13" s="1" t="s">
        <v>49</v>
      </c>
    </row>
    <row r="14" spans="1:257" x14ac:dyDescent="0.2">
      <c r="A14" s="41"/>
      <c r="B14" s="59">
        <f>F6+3</f>
        <v>44935</v>
      </c>
      <c r="C14" s="59">
        <f>B14+1</f>
        <v>44936</v>
      </c>
      <c r="D14" s="59">
        <f>C14+1</f>
        <v>44937</v>
      </c>
      <c r="E14" s="59">
        <f>D14+1</f>
        <v>44938</v>
      </c>
      <c r="F14" s="59">
        <f>E14+1</f>
        <v>44939</v>
      </c>
      <c r="G14" s="7"/>
      <c r="H14" s="1"/>
    </row>
    <row r="15" spans="1:257" ht="22.5" x14ac:dyDescent="0.25">
      <c r="A15" s="43" t="s">
        <v>50</v>
      </c>
      <c r="B15" s="44"/>
      <c r="C15" s="44"/>
      <c r="D15" s="44"/>
      <c r="E15" s="44"/>
      <c r="F15" s="44"/>
      <c r="G15" s="51">
        <f>SUM(B15:F15)</f>
        <v>0</v>
      </c>
      <c r="H15" s="46"/>
    </row>
    <row r="16" spans="1:257" ht="20.45" customHeight="1" x14ac:dyDescent="0.25">
      <c r="A16" s="43" t="s">
        <v>51</v>
      </c>
      <c r="B16" s="44"/>
      <c r="C16" s="44"/>
      <c r="D16" s="44"/>
      <c r="E16" s="44"/>
      <c r="F16" s="44"/>
      <c r="G16" s="51">
        <f>SUM(B16:F16)</f>
        <v>0</v>
      </c>
      <c r="H16" s="46"/>
    </row>
    <row r="17" spans="1:8" ht="20.45" customHeight="1" x14ac:dyDescent="0.25">
      <c r="A17" s="43" t="s">
        <v>52</v>
      </c>
      <c r="B17" s="44"/>
      <c r="C17" s="44"/>
      <c r="D17" s="44"/>
      <c r="E17" s="44"/>
      <c r="F17" s="44"/>
      <c r="G17" s="51">
        <f>SUM(B17:F17)</f>
        <v>0</v>
      </c>
      <c r="H17" s="46"/>
    </row>
    <row r="18" spans="1:8" ht="20.45" customHeight="1" x14ac:dyDescent="0.25">
      <c r="A18" s="43" t="s">
        <v>53</v>
      </c>
      <c r="B18" s="44"/>
      <c r="C18" s="44"/>
      <c r="D18" s="44"/>
      <c r="E18" s="44"/>
      <c r="F18" s="44"/>
      <c r="G18" s="51">
        <f>SUM(B18:F18)</f>
        <v>0</v>
      </c>
      <c r="H18" s="46"/>
    </row>
    <row r="19" spans="1:8" ht="20.45" customHeight="1" x14ac:dyDescent="0.25">
      <c r="A19" s="47" t="s">
        <v>54</v>
      </c>
      <c r="B19" s="48"/>
      <c r="C19" s="48"/>
      <c r="D19" s="48"/>
      <c r="E19" s="48"/>
      <c r="F19" s="48"/>
      <c r="G19" s="52">
        <f>SUM(B19:F19)</f>
        <v>0</v>
      </c>
      <c r="H19" s="46"/>
    </row>
    <row r="20" spans="1:8" x14ac:dyDescent="0.2">
      <c r="A20" s="26"/>
      <c r="B20" s="53"/>
      <c r="C20" s="53"/>
      <c r="D20" s="53"/>
      <c r="E20" s="53"/>
      <c r="F20" s="53"/>
      <c r="H20" s="53"/>
    </row>
    <row r="21" spans="1:8" x14ac:dyDescent="0.2">
      <c r="A21" s="39"/>
      <c r="B21" s="58" t="s">
        <v>43</v>
      </c>
      <c r="C21" s="58" t="s">
        <v>44</v>
      </c>
      <c r="D21" s="58" t="s">
        <v>45</v>
      </c>
      <c r="E21" s="58" t="s">
        <v>46</v>
      </c>
      <c r="F21" s="58" t="s">
        <v>47</v>
      </c>
      <c r="G21" s="7" t="s">
        <v>48</v>
      </c>
      <c r="H21" s="1" t="s">
        <v>49</v>
      </c>
    </row>
    <row r="22" spans="1:8" x14ac:dyDescent="0.2">
      <c r="A22" s="41"/>
      <c r="B22" s="59">
        <f>B14+7</f>
        <v>44942</v>
      </c>
      <c r="C22" s="59">
        <f>B22+1</f>
        <v>44943</v>
      </c>
      <c r="D22" s="59">
        <f>C22+1</f>
        <v>44944</v>
      </c>
      <c r="E22" s="59">
        <f>D22+1</f>
        <v>44945</v>
      </c>
      <c r="F22" s="59">
        <f>E22+1</f>
        <v>44946</v>
      </c>
      <c r="G22" s="7"/>
      <c r="H22" s="1"/>
    </row>
    <row r="23" spans="1:8" ht="22.5" x14ac:dyDescent="0.25">
      <c r="A23" s="43" t="s">
        <v>50</v>
      </c>
      <c r="B23" s="44"/>
      <c r="C23" s="44"/>
      <c r="D23" s="44"/>
      <c r="E23" s="44"/>
      <c r="F23" s="44"/>
      <c r="G23" s="51">
        <f>SUM(B23:F23)</f>
        <v>0</v>
      </c>
      <c r="H23" s="46"/>
    </row>
    <row r="24" spans="1:8" ht="20.45" customHeight="1" x14ac:dyDescent="0.25">
      <c r="A24" s="43" t="s">
        <v>51</v>
      </c>
      <c r="B24" s="44"/>
      <c r="C24" s="44"/>
      <c r="D24" s="44"/>
      <c r="E24" s="44"/>
      <c r="F24" s="44"/>
      <c r="G24" s="51">
        <f>SUM(B24:F24)</f>
        <v>0</v>
      </c>
      <c r="H24" s="46"/>
    </row>
    <row r="25" spans="1:8" ht="20.45" customHeight="1" x14ac:dyDescent="0.25">
      <c r="A25" s="43" t="s">
        <v>52</v>
      </c>
      <c r="B25" s="44"/>
      <c r="C25" s="44"/>
      <c r="D25" s="44"/>
      <c r="E25" s="44"/>
      <c r="F25" s="44"/>
      <c r="G25" s="51">
        <f>SUM(B25:F25)</f>
        <v>0</v>
      </c>
      <c r="H25" s="46"/>
    </row>
    <row r="26" spans="1:8" ht="20.45" customHeight="1" x14ac:dyDescent="0.25">
      <c r="A26" s="43" t="s">
        <v>53</v>
      </c>
      <c r="B26" s="44"/>
      <c r="C26" s="44"/>
      <c r="D26" s="44"/>
      <c r="E26" s="44"/>
      <c r="F26" s="44"/>
      <c r="G26" s="51">
        <f>SUM(B26:F26)</f>
        <v>0</v>
      </c>
      <c r="H26" s="46"/>
    </row>
    <row r="27" spans="1:8" ht="20.45" customHeight="1" x14ac:dyDescent="0.25">
      <c r="A27" s="47" t="s">
        <v>54</v>
      </c>
      <c r="B27" s="48"/>
      <c r="C27" s="48"/>
      <c r="D27" s="48"/>
      <c r="E27" s="48"/>
      <c r="F27" s="48"/>
      <c r="G27" s="52">
        <f>SUM(B27:F27)</f>
        <v>0</v>
      </c>
      <c r="H27" s="46"/>
    </row>
    <row r="28" spans="1:8" x14ac:dyDescent="0.2">
      <c r="A28" s="26"/>
      <c r="B28" s="53"/>
      <c r="C28" s="53"/>
      <c r="D28" s="53"/>
      <c r="E28" s="53"/>
      <c r="F28" s="53"/>
      <c r="H28" s="53"/>
    </row>
    <row r="29" spans="1:8" x14ac:dyDescent="0.2">
      <c r="A29" s="39"/>
      <c r="B29" s="58" t="s">
        <v>43</v>
      </c>
      <c r="C29" s="58" t="s">
        <v>44</v>
      </c>
      <c r="D29" s="58" t="s">
        <v>45</v>
      </c>
      <c r="E29" s="58" t="s">
        <v>46</v>
      </c>
      <c r="F29" s="58" t="s">
        <v>47</v>
      </c>
      <c r="G29" s="7" t="s">
        <v>48</v>
      </c>
      <c r="H29" s="1" t="s">
        <v>49</v>
      </c>
    </row>
    <row r="30" spans="1:8" x14ac:dyDescent="0.2">
      <c r="A30" s="41"/>
      <c r="B30" s="59">
        <f>B22+7</f>
        <v>44949</v>
      </c>
      <c r="C30" s="59">
        <f>B30+1</f>
        <v>44950</v>
      </c>
      <c r="D30" s="59">
        <f>C30+1</f>
        <v>44951</v>
      </c>
      <c r="E30" s="59">
        <f>D30+1</f>
        <v>44952</v>
      </c>
      <c r="F30" s="59">
        <f>E30+1</f>
        <v>44953</v>
      </c>
      <c r="G30" s="7"/>
      <c r="H30" s="1"/>
    </row>
    <row r="31" spans="1:8" ht="22.5" x14ac:dyDescent="0.25">
      <c r="A31" s="43" t="s">
        <v>50</v>
      </c>
      <c r="B31" s="44"/>
      <c r="C31" s="44"/>
      <c r="D31" s="44"/>
      <c r="E31" s="44"/>
      <c r="F31" s="44"/>
      <c r="G31" s="51">
        <f>SUM(B31:D31)</f>
        <v>0</v>
      </c>
      <c r="H31" s="46"/>
    </row>
    <row r="32" spans="1:8" ht="20.45" customHeight="1" x14ac:dyDescent="0.25">
      <c r="A32" s="43" t="s">
        <v>51</v>
      </c>
      <c r="B32" s="44"/>
      <c r="C32" s="44"/>
      <c r="D32" s="44"/>
      <c r="E32" s="44"/>
      <c r="F32" s="44"/>
      <c r="G32" s="51">
        <f>SUM(B32:D32)</f>
        <v>0</v>
      </c>
      <c r="H32" s="46"/>
    </row>
    <row r="33" spans="1:8" ht="20.45" customHeight="1" x14ac:dyDescent="0.25">
      <c r="A33" s="43" t="s">
        <v>52</v>
      </c>
      <c r="B33" s="44"/>
      <c r="C33" s="44"/>
      <c r="D33" s="44"/>
      <c r="E33" s="44"/>
      <c r="F33" s="44"/>
      <c r="G33" s="51">
        <f>SUM(B33:D33)</f>
        <v>0</v>
      </c>
      <c r="H33" s="46"/>
    </row>
    <row r="34" spans="1:8" ht="20.45" customHeight="1" x14ac:dyDescent="0.25">
      <c r="A34" s="43" t="s">
        <v>53</v>
      </c>
      <c r="B34" s="44"/>
      <c r="C34" s="44"/>
      <c r="D34" s="44"/>
      <c r="E34" s="44"/>
      <c r="F34" s="44"/>
      <c r="G34" s="51">
        <f>SUM(B34:D34)</f>
        <v>0</v>
      </c>
      <c r="H34" s="46"/>
    </row>
    <row r="35" spans="1:8" ht="20.45" customHeight="1" x14ac:dyDescent="0.25">
      <c r="A35" s="47" t="s">
        <v>54</v>
      </c>
      <c r="B35" s="48"/>
      <c r="C35" s="48"/>
      <c r="D35" s="48"/>
      <c r="E35" s="48"/>
      <c r="F35" s="48"/>
      <c r="G35" s="51">
        <f>SUM(B35:D35)</f>
        <v>0</v>
      </c>
      <c r="H35" s="46"/>
    </row>
    <row r="36" spans="1:8" x14ac:dyDescent="0.2">
      <c r="A36" s="26"/>
      <c r="B36" s="53"/>
      <c r="C36" s="53"/>
      <c r="D36" s="53"/>
      <c r="E36" s="53"/>
      <c r="F36" s="53"/>
      <c r="H36" s="53"/>
    </row>
    <row r="37" spans="1:8" x14ac:dyDescent="0.2">
      <c r="A37" s="39"/>
      <c r="B37" s="58" t="s">
        <v>43</v>
      </c>
      <c r="C37" s="58" t="s">
        <v>44</v>
      </c>
      <c r="D37" s="69"/>
      <c r="E37" s="69"/>
      <c r="F37" s="69"/>
      <c r="G37" s="7" t="s">
        <v>48</v>
      </c>
      <c r="H37" s="1" t="s">
        <v>49</v>
      </c>
    </row>
    <row r="38" spans="1:8" x14ac:dyDescent="0.2">
      <c r="A38" s="41"/>
      <c r="B38" s="59">
        <f>B30+7</f>
        <v>44956</v>
      </c>
      <c r="C38" s="59">
        <f>B38+1</f>
        <v>44957</v>
      </c>
      <c r="D38" s="70"/>
      <c r="E38" s="70"/>
      <c r="F38" s="70"/>
      <c r="G38" s="7"/>
      <c r="H38" s="1"/>
    </row>
    <row r="39" spans="1:8" ht="22.5" x14ac:dyDescent="0.25">
      <c r="A39" s="43" t="s">
        <v>50</v>
      </c>
      <c r="B39" s="44"/>
      <c r="C39" s="44"/>
      <c r="D39" s="71"/>
      <c r="E39" s="71"/>
      <c r="F39" s="71"/>
      <c r="G39" s="51">
        <f>SUM(B39:D39)</f>
        <v>0</v>
      </c>
      <c r="H39" s="46"/>
    </row>
    <row r="40" spans="1:8" ht="33.75" x14ac:dyDescent="0.25">
      <c r="A40" s="43" t="s">
        <v>51</v>
      </c>
      <c r="B40" s="44"/>
      <c r="C40" s="44"/>
      <c r="D40" s="71"/>
      <c r="E40" s="71"/>
      <c r="F40" s="71"/>
      <c r="G40" s="51">
        <f>SUM(B40:D40)</f>
        <v>0</v>
      </c>
      <c r="H40" s="46"/>
    </row>
    <row r="41" spans="1:8" ht="22.5" x14ac:dyDescent="0.25">
      <c r="A41" s="43" t="s">
        <v>52</v>
      </c>
      <c r="B41" s="44"/>
      <c r="C41" s="44"/>
      <c r="D41" s="71"/>
      <c r="E41" s="71"/>
      <c r="F41" s="71"/>
      <c r="G41" s="51">
        <f>SUM(B41:D41)</f>
        <v>0</v>
      </c>
      <c r="H41" s="46"/>
    </row>
    <row r="42" spans="1:8" ht="15.75" x14ac:dyDescent="0.25">
      <c r="A42" s="43" t="s">
        <v>53</v>
      </c>
      <c r="B42" s="44"/>
      <c r="C42" s="44"/>
      <c r="D42" s="71"/>
      <c r="E42" s="71"/>
      <c r="F42" s="71"/>
      <c r="G42" s="51">
        <f>SUM(B42:D42)</f>
        <v>0</v>
      </c>
      <c r="H42" s="46"/>
    </row>
    <row r="43" spans="1:8" ht="22.5" x14ac:dyDescent="0.25">
      <c r="A43" s="47" t="s">
        <v>54</v>
      </c>
      <c r="B43" s="48"/>
      <c r="C43" s="48"/>
      <c r="D43" s="73"/>
      <c r="E43" s="73"/>
      <c r="F43" s="73"/>
      <c r="G43" s="51">
        <f>SUM(B43:D43)</f>
        <v>0</v>
      </c>
      <c r="H43" s="46"/>
    </row>
  </sheetData>
  <sheetProtection sheet="1" objects="1" scenarios="1"/>
  <mergeCells count="13">
    <mergeCell ref="G37:G38"/>
    <mergeCell ref="H37:H38"/>
    <mergeCell ref="G13:G14"/>
    <mergeCell ref="H13:H14"/>
    <mergeCell ref="G21:G22"/>
    <mergeCell ref="H21:H22"/>
    <mergeCell ref="G29:G30"/>
    <mergeCell ref="H29:H30"/>
    <mergeCell ref="B1:C1"/>
    <mergeCell ref="E1:F1"/>
    <mergeCell ref="A4:G4"/>
    <mergeCell ref="G5:G6"/>
    <mergeCell ref="H5:H6"/>
  </mergeCells>
  <conditionalFormatting sqref="C3 E2:E3 G2:G3">
    <cfRule type="cellIs" dxfId="71" priority="2" operator="equal">
      <formula>0</formula>
    </cfRule>
    <cfRule type="cellIs" dxfId="70" priority="3" operator="notEqual">
      <formula>0</formula>
    </cfRule>
  </conditionalFormatting>
  <conditionalFormatting sqref="G7:G11 G15:G19 G23:G27 G31:G35">
    <cfRule type="cellIs" dxfId="69" priority="4" operator="equal">
      <formula>0</formula>
    </cfRule>
    <cfRule type="cellIs" dxfId="68" priority="5" operator="notEqual">
      <formula>0</formula>
    </cfRule>
  </conditionalFormatting>
  <conditionalFormatting sqref="E19">
    <cfRule type="cellIs" dxfId="67" priority="6" operator="equal">
      <formula>0</formula>
    </cfRule>
    <cfRule type="cellIs" dxfId="66" priority="7" operator="notEqual">
      <formula>0</formula>
    </cfRule>
  </conditionalFormatting>
  <conditionalFormatting sqref="E27">
    <cfRule type="cellIs" dxfId="65" priority="8" operator="equal">
      <formula>0</formula>
    </cfRule>
    <cfRule type="cellIs" dxfId="64" priority="9" operator="notEqual">
      <formula>0</formula>
    </cfRule>
  </conditionalFormatting>
  <conditionalFormatting sqref="C27">
    <cfRule type="cellIs" dxfId="63" priority="10" operator="equal">
      <formula>0</formula>
    </cfRule>
    <cfRule type="cellIs" dxfId="62" priority="11" operator="notEqual">
      <formula>0</formula>
    </cfRule>
  </conditionalFormatting>
  <conditionalFormatting sqref="C35">
    <cfRule type="cellIs" dxfId="61" priority="12" operator="equal">
      <formula>0</formula>
    </cfRule>
    <cfRule type="cellIs" dxfId="60" priority="13" operator="notEqual">
      <formula>0</formula>
    </cfRule>
  </conditionalFormatting>
  <conditionalFormatting sqref="G39:G43">
    <cfRule type="cellIs" dxfId="59" priority="14" operator="equal">
      <formula>0</formula>
    </cfRule>
    <cfRule type="cellIs" dxfId="58" priority="15" operator="notEqual">
      <formula>0</formula>
    </cfRule>
  </conditionalFormatting>
  <conditionalFormatting sqref="C43">
    <cfRule type="cellIs" dxfId="57" priority="16" operator="equal">
      <formula>0</formula>
    </cfRule>
    <cfRule type="cellIs" dxfId="56" priority="17" operator="notEqual">
      <formula>0</formula>
    </cfRule>
  </conditionalFormatting>
  <pageMargins left="0.47222222222222199" right="0.47222222222222199" top="0.47222222222222199" bottom="0.47222222222222199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W43"/>
  <sheetViews>
    <sheetView showZeros="0" zoomScale="85" zoomScaleNormal="85" workbookViewId="0">
      <selection activeCell="N33" sqref="N33"/>
    </sheetView>
  </sheetViews>
  <sheetFormatPr baseColWidth="10" defaultColWidth="11.5703125" defaultRowHeight="12.75" x14ac:dyDescent="0.2"/>
  <cols>
    <col min="1" max="1" width="15.7109375" style="37" customWidth="1"/>
    <col min="2" max="6" width="9.7109375" style="27" customWidth="1"/>
    <col min="7" max="7" width="9.7109375" style="28" customWidth="1"/>
    <col min="8" max="8" width="15.7109375" style="27" customWidth="1"/>
    <col min="9" max="257" width="11.5703125" style="27"/>
  </cols>
  <sheetData>
    <row r="1" spans="1:257" ht="26.25" x14ac:dyDescent="0.4">
      <c r="A1" s="29" t="s">
        <v>33</v>
      </c>
      <c r="B1" s="5">
        <f>Sept!B1</f>
        <v>0</v>
      </c>
      <c r="C1" s="5"/>
      <c r="D1" s="29" t="s">
        <v>34</v>
      </c>
      <c r="E1" s="4">
        <f>Sept!E1</f>
        <v>0</v>
      </c>
      <c r="F1" s="4"/>
      <c r="G1" s="54" t="s">
        <v>35</v>
      </c>
      <c r="H1" s="55">
        <f>Sept!H1</f>
        <v>0</v>
      </c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5"/>
      <c r="DS1" s="55"/>
      <c r="DT1" s="55"/>
      <c r="DU1" s="55"/>
      <c r="DV1" s="55"/>
      <c r="DW1" s="55"/>
      <c r="DX1" s="55"/>
      <c r="DY1" s="55"/>
      <c r="DZ1" s="55"/>
      <c r="EA1" s="55"/>
      <c r="EB1" s="55"/>
      <c r="EC1" s="55"/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  <c r="EO1" s="55"/>
      <c r="EP1" s="55"/>
      <c r="EQ1" s="55"/>
      <c r="ER1" s="55"/>
      <c r="ES1" s="55"/>
      <c r="ET1" s="55"/>
      <c r="EU1" s="55"/>
      <c r="EV1" s="55"/>
      <c r="EW1" s="55"/>
      <c r="EX1" s="55"/>
      <c r="EY1" s="55"/>
      <c r="EZ1" s="55"/>
      <c r="FA1" s="55"/>
      <c r="FB1" s="55"/>
      <c r="FC1" s="55"/>
      <c r="FD1" s="55"/>
      <c r="FE1" s="55"/>
      <c r="FF1" s="55"/>
      <c r="FG1" s="55"/>
      <c r="FH1" s="55"/>
      <c r="FI1" s="55"/>
      <c r="FJ1" s="55"/>
      <c r="FK1" s="55"/>
      <c r="FL1" s="55"/>
      <c r="FM1" s="55"/>
      <c r="FN1" s="55"/>
      <c r="FO1" s="55"/>
      <c r="FP1" s="55"/>
      <c r="FQ1" s="55"/>
      <c r="FR1" s="55"/>
      <c r="FS1" s="55"/>
      <c r="FT1" s="55"/>
      <c r="FU1" s="55"/>
      <c r="FV1" s="55"/>
      <c r="FW1" s="55"/>
      <c r="FX1" s="55"/>
      <c r="FY1" s="55"/>
      <c r="FZ1" s="55"/>
      <c r="GA1" s="55"/>
      <c r="GB1" s="55"/>
      <c r="GC1" s="55"/>
      <c r="GD1" s="55"/>
      <c r="GE1" s="55"/>
      <c r="GF1" s="55"/>
      <c r="GG1" s="55"/>
      <c r="GH1" s="55"/>
      <c r="GI1" s="55"/>
      <c r="GJ1" s="55"/>
      <c r="GK1" s="55"/>
      <c r="GL1" s="55"/>
      <c r="GM1" s="55"/>
      <c r="GN1" s="55"/>
      <c r="GO1" s="55"/>
      <c r="GP1" s="55"/>
      <c r="GQ1" s="55"/>
      <c r="GR1" s="55"/>
      <c r="GS1" s="55"/>
      <c r="GT1" s="55"/>
      <c r="GU1" s="55"/>
      <c r="GV1" s="55"/>
      <c r="GW1" s="55"/>
      <c r="GX1" s="55"/>
      <c r="GY1" s="55"/>
      <c r="GZ1" s="55"/>
      <c r="HA1" s="55"/>
      <c r="HB1" s="55"/>
      <c r="HC1" s="55"/>
      <c r="HD1" s="55"/>
      <c r="HE1" s="55"/>
      <c r="HF1" s="55"/>
      <c r="HG1" s="55"/>
      <c r="HH1" s="55"/>
      <c r="HI1" s="55"/>
      <c r="HJ1" s="55"/>
      <c r="HK1" s="55"/>
      <c r="HL1" s="55"/>
      <c r="HM1" s="55"/>
      <c r="HN1" s="55"/>
      <c r="HO1" s="55"/>
      <c r="HP1" s="55"/>
      <c r="HQ1" s="55"/>
      <c r="HR1" s="55"/>
      <c r="HS1" s="55"/>
      <c r="HT1" s="55"/>
      <c r="HU1" s="55"/>
      <c r="HV1" s="55"/>
      <c r="HW1" s="55"/>
      <c r="HX1" s="55"/>
      <c r="HY1" s="55"/>
      <c r="HZ1" s="55"/>
      <c r="IA1" s="55"/>
      <c r="IB1" s="55"/>
      <c r="IC1" s="55"/>
      <c r="ID1" s="55"/>
      <c r="IE1" s="55"/>
      <c r="IF1" s="55"/>
      <c r="IG1" s="55"/>
      <c r="IH1" s="55"/>
      <c r="II1" s="55"/>
      <c r="IJ1" s="55"/>
      <c r="IK1" s="55"/>
      <c r="IL1" s="55"/>
      <c r="IM1" s="55"/>
      <c r="IN1" s="55"/>
      <c r="IO1" s="55"/>
      <c r="IP1" s="55"/>
      <c r="IQ1" s="55"/>
      <c r="IR1" s="55"/>
      <c r="IS1" s="55"/>
      <c r="IT1" s="55"/>
      <c r="IU1" s="55"/>
      <c r="IV1" s="55"/>
      <c r="IW1" s="55"/>
    </row>
    <row r="2" spans="1:257" ht="26.25" x14ac:dyDescent="0.4">
      <c r="A2" s="32" t="s">
        <v>63</v>
      </c>
      <c r="B2" s="29">
        <f>Jan!B2</f>
        <v>2023</v>
      </c>
      <c r="C2" s="33"/>
      <c r="D2" s="34" t="s">
        <v>37</v>
      </c>
      <c r="E2" s="35">
        <f>SUM(G7+G15+G23+G31+G39)</f>
        <v>0</v>
      </c>
      <c r="F2" s="34" t="s">
        <v>38</v>
      </c>
      <c r="G2" s="35">
        <f>SUM(G8+G16+G24+G32+G40)</f>
        <v>0</v>
      </c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55"/>
      <c r="FE2" s="55"/>
      <c r="FF2" s="55"/>
      <c r="FG2" s="55"/>
      <c r="FH2" s="55"/>
      <c r="FI2" s="55"/>
      <c r="FJ2" s="55"/>
      <c r="FK2" s="55"/>
      <c r="FL2" s="55"/>
      <c r="FM2" s="55"/>
      <c r="FN2" s="55"/>
      <c r="FO2" s="55"/>
      <c r="FP2" s="55"/>
      <c r="FQ2" s="55"/>
      <c r="FR2" s="55"/>
      <c r="FS2" s="55"/>
      <c r="FT2" s="55"/>
      <c r="FU2" s="55"/>
      <c r="FV2" s="55"/>
      <c r="FW2" s="55"/>
      <c r="FX2" s="55"/>
      <c r="FY2" s="55"/>
      <c r="FZ2" s="55"/>
      <c r="GA2" s="55"/>
      <c r="GB2" s="55"/>
      <c r="GC2" s="55"/>
      <c r="GD2" s="55"/>
      <c r="GE2" s="55"/>
      <c r="GF2" s="55"/>
      <c r="GG2" s="55"/>
      <c r="GH2" s="55"/>
      <c r="GI2" s="55"/>
      <c r="GJ2" s="55"/>
      <c r="GK2" s="55"/>
      <c r="GL2" s="55"/>
      <c r="GM2" s="55"/>
      <c r="GN2" s="55"/>
      <c r="GO2" s="55"/>
      <c r="GP2" s="55"/>
      <c r="GQ2" s="55"/>
      <c r="GR2" s="55"/>
      <c r="GS2" s="55"/>
      <c r="GT2" s="55"/>
      <c r="GU2" s="55"/>
      <c r="GV2" s="55"/>
      <c r="GW2" s="55"/>
      <c r="GX2" s="55"/>
      <c r="GY2" s="55"/>
      <c r="GZ2" s="55"/>
      <c r="HA2" s="55"/>
      <c r="HB2" s="55"/>
      <c r="HC2" s="55"/>
      <c r="HD2" s="55"/>
      <c r="HE2" s="55"/>
      <c r="HF2" s="55"/>
      <c r="HG2" s="55"/>
      <c r="HH2" s="55"/>
      <c r="HI2" s="55"/>
      <c r="HJ2" s="55"/>
      <c r="HK2" s="55"/>
      <c r="HL2" s="55"/>
      <c r="HM2" s="55"/>
      <c r="HN2" s="55"/>
      <c r="HO2" s="55"/>
      <c r="HP2" s="55"/>
      <c r="HQ2" s="55"/>
      <c r="HR2" s="55"/>
      <c r="HS2" s="55"/>
      <c r="HT2" s="55"/>
      <c r="HU2" s="55"/>
      <c r="HV2" s="55"/>
      <c r="HW2" s="55"/>
      <c r="HX2" s="55"/>
      <c r="HY2" s="55"/>
      <c r="HZ2" s="55"/>
      <c r="IA2" s="55"/>
      <c r="IB2" s="55"/>
      <c r="IC2" s="55"/>
      <c r="ID2" s="55"/>
      <c r="IE2" s="55"/>
      <c r="IF2" s="55"/>
      <c r="IG2" s="55"/>
      <c r="IH2" s="55"/>
      <c r="II2" s="55"/>
      <c r="IJ2" s="55"/>
      <c r="IK2" s="55"/>
      <c r="IL2" s="55"/>
      <c r="IM2" s="55"/>
      <c r="IN2" s="55"/>
      <c r="IO2" s="55"/>
      <c r="IP2" s="55"/>
      <c r="IQ2" s="55"/>
      <c r="IR2" s="55"/>
      <c r="IS2" s="55"/>
      <c r="IT2" s="55"/>
      <c r="IU2" s="55"/>
      <c r="IV2" s="55"/>
      <c r="IW2" s="55"/>
    </row>
    <row r="3" spans="1:257" s="56" customFormat="1" ht="18" x14ac:dyDescent="0.25">
      <c r="A3" s="31"/>
      <c r="B3" s="36" t="s">
        <v>39</v>
      </c>
      <c r="C3" s="35">
        <f>SUM(G9+G17+G25+G33+G41)</f>
        <v>0</v>
      </c>
      <c r="D3" s="36" t="s">
        <v>40</v>
      </c>
      <c r="E3" s="35">
        <f>SUM(G10+G18+G26+G34+G42)</f>
        <v>0</v>
      </c>
      <c r="F3" s="36" t="s">
        <v>41</v>
      </c>
      <c r="G3" s="35">
        <f>SUM(G11+G19+G27+G35+G43)</f>
        <v>0</v>
      </c>
    </row>
    <row r="4" spans="1:257" x14ac:dyDescent="0.2">
      <c r="A4" s="8" t="str">
        <f>Sept!A4</f>
        <v>Ne rien inscrire en dehors des cases oranges et vertes, merci</v>
      </c>
      <c r="B4" s="8"/>
      <c r="C4" s="8"/>
      <c r="D4" s="8"/>
      <c r="E4" s="8"/>
      <c r="F4" s="8"/>
      <c r="G4" s="8"/>
      <c r="H4" s="37"/>
      <c r="I4" s="38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7"/>
      <c r="FN4" s="37"/>
      <c r="FO4" s="37"/>
      <c r="FP4" s="37"/>
      <c r="FQ4" s="37"/>
      <c r="FR4" s="37"/>
      <c r="FS4" s="37"/>
      <c r="FT4" s="37"/>
      <c r="FU4" s="37"/>
      <c r="FV4" s="37"/>
      <c r="FW4" s="37"/>
      <c r="FX4" s="37"/>
      <c r="FY4" s="37"/>
      <c r="FZ4" s="37"/>
      <c r="GA4" s="37"/>
      <c r="GB4" s="37"/>
      <c r="GC4" s="37"/>
      <c r="GD4" s="37"/>
      <c r="GE4" s="37"/>
      <c r="GF4" s="37"/>
      <c r="GG4" s="37"/>
      <c r="GH4" s="37"/>
      <c r="GI4" s="37"/>
      <c r="GJ4" s="37"/>
      <c r="GK4" s="37"/>
      <c r="GL4" s="37"/>
      <c r="GM4" s="37"/>
      <c r="GN4" s="37"/>
      <c r="GO4" s="37"/>
      <c r="GP4" s="37"/>
      <c r="GQ4" s="37"/>
      <c r="GR4" s="37"/>
      <c r="GS4" s="37"/>
      <c r="GT4" s="37"/>
      <c r="GU4" s="37"/>
      <c r="GV4" s="37"/>
      <c r="GW4" s="37"/>
      <c r="GX4" s="37"/>
      <c r="GY4" s="37"/>
      <c r="GZ4" s="37"/>
      <c r="HA4" s="37"/>
      <c r="HB4" s="37"/>
      <c r="HC4" s="37"/>
      <c r="HD4" s="37"/>
      <c r="HE4" s="37"/>
      <c r="HF4" s="37"/>
      <c r="HG4" s="37"/>
      <c r="HH4" s="37"/>
      <c r="HI4" s="37"/>
      <c r="HJ4" s="37"/>
      <c r="HK4" s="37"/>
      <c r="HL4" s="37"/>
      <c r="HM4" s="37"/>
      <c r="HN4" s="37"/>
      <c r="HO4" s="37"/>
      <c r="HP4" s="37"/>
      <c r="HQ4" s="37"/>
      <c r="HR4" s="37"/>
      <c r="HS4" s="37"/>
      <c r="HT4" s="37"/>
      <c r="HU4" s="37"/>
      <c r="HV4" s="37"/>
      <c r="HW4" s="37"/>
      <c r="HX4" s="37"/>
      <c r="HY4" s="37"/>
      <c r="HZ4" s="37"/>
      <c r="IA4" s="37"/>
      <c r="IB4" s="37"/>
      <c r="IC4" s="37"/>
      <c r="ID4" s="37"/>
      <c r="IE4" s="37"/>
      <c r="IF4" s="37"/>
      <c r="IG4" s="37"/>
      <c r="IH4" s="37"/>
      <c r="II4" s="37"/>
      <c r="IJ4" s="37"/>
      <c r="IK4" s="37"/>
      <c r="IL4" s="37"/>
      <c r="IM4" s="37"/>
      <c r="IN4" s="37"/>
      <c r="IO4" s="37"/>
      <c r="IP4" s="37"/>
      <c r="IQ4" s="37"/>
      <c r="IR4" s="37"/>
      <c r="IS4" s="37"/>
      <c r="IT4" s="37"/>
      <c r="IU4" s="37"/>
      <c r="IV4" s="37"/>
      <c r="IW4" s="37"/>
    </row>
    <row r="5" spans="1:257" x14ac:dyDescent="0.2">
      <c r="A5" s="78"/>
      <c r="B5" s="69"/>
      <c r="C5" s="69"/>
      <c r="D5" s="58" t="s">
        <v>45</v>
      </c>
      <c r="E5" s="58" t="s">
        <v>46</v>
      </c>
      <c r="F5" s="58" t="s">
        <v>47</v>
      </c>
      <c r="G5" s="7" t="s">
        <v>48</v>
      </c>
      <c r="H5" s="1" t="s">
        <v>49</v>
      </c>
    </row>
    <row r="6" spans="1:257" x14ac:dyDescent="0.2">
      <c r="A6" s="80"/>
      <c r="B6" s="70"/>
      <c r="C6" s="70"/>
      <c r="D6" s="82">
        <v>44958</v>
      </c>
      <c r="E6" s="82">
        <f>D6+1</f>
        <v>44959</v>
      </c>
      <c r="F6" s="59">
        <f>E6+1</f>
        <v>44960</v>
      </c>
      <c r="G6" s="7"/>
      <c r="H6" s="1"/>
    </row>
    <row r="7" spans="1:257" ht="22.5" x14ac:dyDescent="0.25">
      <c r="A7" s="43" t="s">
        <v>50</v>
      </c>
      <c r="B7" s="71"/>
      <c r="C7" s="71"/>
      <c r="D7" s="44"/>
      <c r="E7" s="44"/>
      <c r="F7" s="44"/>
      <c r="G7" s="45">
        <f>SUM(E7:F7)</f>
        <v>0</v>
      </c>
      <c r="H7" s="46"/>
    </row>
    <row r="8" spans="1:257" ht="20.45" customHeight="1" x14ac:dyDescent="0.25">
      <c r="A8" s="43" t="s">
        <v>51</v>
      </c>
      <c r="B8" s="71"/>
      <c r="C8" s="71"/>
      <c r="D8" s="44"/>
      <c r="E8" s="44"/>
      <c r="F8" s="44"/>
      <c r="G8" s="45">
        <f>SUM(E8:F8)</f>
        <v>0</v>
      </c>
      <c r="H8" s="46"/>
    </row>
    <row r="9" spans="1:257" ht="20.45" customHeight="1" x14ac:dyDescent="0.25">
      <c r="A9" s="43" t="s">
        <v>52</v>
      </c>
      <c r="B9" s="71"/>
      <c r="C9" s="71"/>
      <c r="D9" s="44"/>
      <c r="E9" s="44"/>
      <c r="F9" s="44"/>
      <c r="G9" s="45">
        <f>SUM(E9:F9)</f>
        <v>0</v>
      </c>
      <c r="H9" s="46"/>
    </row>
    <row r="10" spans="1:257" ht="20.45" customHeight="1" x14ac:dyDescent="0.25">
      <c r="A10" s="43" t="s">
        <v>53</v>
      </c>
      <c r="B10" s="72"/>
      <c r="C10" s="72"/>
      <c r="D10" s="60"/>
      <c r="E10" s="60"/>
      <c r="F10" s="60"/>
      <c r="G10" s="45">
        <f>SUM(E10:F10)</f>
        <v>0</v>
      </c>
      <c r="H10" s="67"/>
    </row>
    <row r="11" spans="1:257" ht="20.45" customHeight="1" x14ac:dyDescent="0.25">
      <c r="A11" s="47" t="s">
        <v>54</v>
      </c>
      <c r="B11" s="73"/>
      <c r="C11" s="73"/>
      <c r="D11" s="48"/>
      <c r="E11" s="48"/>
      <c r="F11" s="48"/>
      <c r="G11" s="45">
        <f>SUM(E11:F11)</f>
        <v>0</v>
      </c>
      <c r="H11" s="50"/>
    </row>
    <row r="12" spans="1:257" x14ac:dyDescent="0.2">
      <c r="A12" s="26"/>
      <c r="B12" s="53"/>
      <c r="C12" s="53"/>
      <c r="D12" s="53"/>
      <c r="E12" s="53"/>
      <c r="F12" s="53"/>
      <c r="H12" s="53"/>
    </row>
    <row r="13" spans="1:257" x14ac:dyDescent="0.2">
      <c r="A13" s="39"/>
      <c r="B13" s="58" t="s">
        <v>43</v>
      </c>
      <c r="C13" s="58" t="s">
        <v>44</v>
      </c>
      <c r="D13" s="58" t="s">
        <v>45</v>
      </c>
      <c r="E13" s="58" t="s">
        <v>46</v>
      </c>
      <c r="F13" s="58" t="s">
        <v>47</v>
      </c>
      <c r="G13" s="7" t="s">
        <v>48</v>
      </c>
      <c r="H13" s="1" t="s">
        <v>49</v>
      </c>
    </row>
    <row r="14" spans="1:257" x14ac:dyDescent="0.2">
      <c r="A14" s="41"/>
      <c r="B14" s="59">
        <f>F6+3</f>
        <v>44963</v>
      </c>
      <c r="C14" s="59">
        <f>B14+1</f>
        <v>44964</v>
      </c>
      <c r="D14" s="59">
        <f>C14+1</f>
        <v>44965</v>
      </c>
      <c r="E14" s="59">
        <f>D14+1</f>
        <v>44966</v>
      </c>
      <c r="F14" s="59">
        <f>E14+1</f>
        <v>44967</v>
      </c>
      <c r="G14" s="7"/>
      <c r="H14" s="1"/>
    </row>
    <row r="15" spans="1:257" ht="22.5" x14ac:dyDescent="0.25">
      <c r="A15" s="43" t="s">
        <v>50</v>
      </c>
      <c r="B15" s="61"/>
      <c r="C15" s="61"/>
      <c r="D15" s="61"/>
      <c r="E15" s="61"/>
      <c r="F15" s="61"/>
      <c r="G15" s="51">
        <f>SUM(B15:F15)</f>
        <v>0</v>
      </c>
      <c r="H15" s="83"/>
    </row>
    <row r="16" spans="1:257" ht="20.45" customHeight="1" x14ac:dyDescent="0.25">
      <c r="A16" s="43" t="s">
        <v>51</v>
      </c>
      <c r="B16" s="61"/>
      <c r="C16" s="61"/>
      <c r="D16" s="61"/>
      <c r="E16" s="61"/>
      <c r="F16" s="61"/>
      <c r="G16" s="51">
        <f>SUM(B16:F16)</f>
        <v>0</v>
      </c>
      <c r="H16" s="83"/>
    </row>
    <row r="17" spans="1:8" ht="20.45" customHeight="1" x14ac:dyDescent="0.25">
      <c r="A17" s="43" t="s">
        <v>52</v>
      </c>
      <c r="B17" s="61"/>
      <c r="C17" s="61"/>
      <c r="D17" s="61"/>
      <c r="E17" s="61"/>
      <c r="F17" s="61"/>
      <c r="G17" s="51">
        <f>SUM(B17:F17)</f>
        <v>0</v>
      </c>
      <c r="H17" s="83"/>
    </row>
    <row r="18" spans="1:8" ht="20.45" customHeight="1" x14ac:dyDescent="0.25">
      <c r="A18" s="43" t="s">
        <v>53</v>
      </c>
      <c r="B18" s="61"/>
      <c r="C18" s="61"/>
      <c r="D18" s="61"/>
      <c r="E18" s="61"/>
      <c r="F18" s="61"/>
      <c r="G18" s="51">
        <f>SUM(B18:F18)</f>
        <v>0</v>
      </c>
      <c r="H18" s="83"/>
    </row>
    <row r="19" spans="1:8" ht="20.45" customHeight="1" x14ac:dyDescent="0.25">
      <c r="A19" s="47" t="s">
        <v>54</v>
      </c>
      <c r="B19" s="84"/>
      <c r="C19" s="84"/>
      <c r="D19" s="84"/>
      <c r="E19" s="84"/>
      <c r="F19" s="84"/>
      <c r="G19" s="52">
        <f>SUM(B19:F19)</f>
        <v>0</v>
      </c>
      <c r="H19" s="85"/>
    </row>
    <row r="20" spans="1:8" x14ac:dyDescent="0.2">
      <c r="A20" s="26"/>
      <c r="B20" s="53"/>
      <c r="C20" s="53"/>
      <c r="D20" s="53"/>
      <c r="E20" s="53"/>
      <c r="F20" s="53"/>
      <c r="H20" s="53"/>
    </row>
    <row r="21" spans="1:8" x14ac:dyDescent="0.2">
      <c r="A21" s="39"/>
      <c r="B21" s="58" t="s">
        <v>43</v>
      </c>
      <c r="C21" s="58" t="s">
        <v>44</v>
      </c>
      <c r="D21" s="58" t="s">
        <v>45</v>
      </c>
      <c r="E21" s="58" t="s">
        <v>46</v>
      </c>
      <c r="F21" s="58" t="s">
        <v>47</v>
      </c>
      <c r="G21" s="7" t="s">
        <v>48</v>
      </c>
      <c r="H21" s="1" t="s">
        <v>49</v>
      </c>
    </row>
    <row r="22" spans="1:8" x14ac:dyDescent="0.2">
      <c r="A22" s="41"/>
      <c r="B22" s="59">
        <f>F14+3</f>
        <v>44970</v>
      </c>
      <c r="C22" s="59">
        <f>B22+1</f>
        <v>44971</v>
      </c>
      <c r="D22" s="59">
        <f>C22+1</f>
        <v>44972</v>
      </c>
      <c r="E22" s="59">
        <f>D22+1</f>
        <v>44973</v>
      </c>
      <c r="F22" s="59">
        <f>E22+1</f>
        <v>44974</v>
      </c>
      <c r="G22" s="7"/>
      <c r="H22" s="1"/>
    </row>
    <row r="23" spans="1:8" ht="22.5" x14ac:dyDescent="0.25">
      <c r="A23" s="43" t="s">
        <v>50</v>
      </c>
      <c r="B23" s="61"/>
      <c r="C23" s="61"/>
      <c r="D23" s="61"/>
      <c r="E23" s="61"/>
      <c r="F23" s="61"/>
      <c r="G23" s="51">
        <f>SUM(B23:F23)</f>
        <v>0</v>
      </c>
      <c r="H23" s="83"/>
    </row>
    <row r="24" spans="1:8" ht="20.45" customHeight="1" x14ac:dyDescent="0.25">
      <c r="A24" s="43" t="s">
        <v>51</v>
      </c>
      <c r="B24" s="61"/>
      <c r="C24" s="61"/>
      <c r="D24" s="61"/>
      <c r="E24" s="61"/>
      <c r="F24" s="61"/>
      <c r="G24" s="51">
        <f>SUM(B24:F24)</f>
        <v>0</v>
      </c>
      <c r="H24" s="83"/>
    </row>
    <row r="25" spans="1:8" ht="20.45" customHeight="1" x14ac:dyDescent="0.25">
      <c r="A25" s="43" t="s">
        <v>52</v>
      </c>
      <c r="B25" s="61"/>
      <c r="C25" s="61"/>
      <c r="D25" s="61"/>
      <c r="E25" s="61"/>
      <c r="F25" s="61"/>
      <c r="G25" s="51">
        <f>SUM(B25:F25)</f>
        <v>0</v>
      </c>
      <c r="H25" s="83"/>
    </row>
    <row r="26" spans="1:8" ht="20.45" customHeight="1" x14ac:dyDescent="0.25">
      <c r="A26" s="43" t="s">
        <v>53</v>
      </c>
      <c r="B26" s="61"/>
      <c r="C26" s="61"/>
      <c r="D26" s="61"/>
      <c r="E26" s="61"/>
      <c r="F26" s="61"/>
      <c r="G26" s="51">
        <f>SUM(B26:F26)</f>
        <v>0</v>
      </c>
      <c r="H26" s="83"/>
    </row>
    <row r="27" spans="1:8" ht="20.45" customHeight="1" x14ac:dyDescent="0.25">
      <c r="A27" s="47" t="s">
        <v>54</v>
      </c>
      <c r="B27" s="84"/>
      <c r="C27" s="84"/>
      <c r="D27" s="84"/>
      <c r="E27" s="84"/>
      <c r="F27" s="84"/>
      <c r="G27" s="52">
        <f>SUM(B27:F27)</f>
        <v>0</v>
      </c>
      <c r="H27" s="85"/>
    </row>
    <row r="28" spans="1:8" x14ac:dyDescent="0.2">
      <c r="B28" s="86"/>
      <c r="C28" s="86"/>
      <c r="D28" s="86"/>
      <c r="E28" s="86"/>
      <c r="F28" s="86"/>
      <c r="G28" s="87"/>
      <c r="H28" s="86"/>
    </row>
    <row r="29" spans="1:8" x14ac:dyDescent="0.2">
      <c r="A29" s="39"/>
      <c r="B29" s="58" t="s">
        <v>43</v>
      </c>
      <c r="C29" s="58" t="s">
        <v>44</v>
      </c>
      <c r="D29" s="58" t="s">
        <v>45</v>
      </c>
      <c r="E29" s="58" t="s">
        <v>46</v>
      </c>
      <c r="F29" s="58" t="s">
        <v>47</v>
      </c>
      <c r="G29" s="132" t="s">
        <v>48</v>
      </c>
      <c r="H29" s="1" t="s">
        <v>49</v>
      </c>
    </row>
    <row r="30" spans="1:8" x14ac:dyDescent="0.2">
      <c r="A30" s="41"/>
      <c r="B30" s="59">
        <f>F22+3</f>
        <v>44977</v>
      </c>
      <c r="C30" s="59">
        <f>B30+1</f>
        <v>44978</v>
      </c>
      <c r="D30" s="59">
        <f>C30+1</f>
        <v>44979</v>
      </c>
      <c r="E30" s="59">
        <f>D30+1</f>
        <v>44980</v>
      </c>
      <c r="F30" s="59">
        <f>E30+1</f>
        <v>44981</v>
      </c>
      <c r="G30" s="132"/>
      <c r="H30" s="1"/>
    </row>
    <row r="31" spans="1:8" ht="22.5" x14ac:dyDescent="0.25">
      <c r="A31" s="43" t="s">
        <v>50</v>
      </c>
      <c r="B31" s="44"/>
      <c r="C31" s="44"/>
      <c r="D31" s="44"/>
      <c r="E31" s="44"/>
      <c r="F31" s="44"/>
      <c r="G31" s="45">
        <f>SUM(B31:F31)</f>
        <v>0</v>
      </c>
      <c r="H31" s="88"/>
    </row>
    <row r="32" spans="1:8" ht="33.75" x14ac:dyDescent="0.25">
      <c r="A32" s="43" t="s">
        <v>51</v>
      </c>
      <c r="B32" s="44"/>
      <c r="C32" s="44"/>
      <c r="D32" s="44"/>
      <c r="E32" s="44"/>
      <c r="F32" s="44"/>
      <c r="G32" s="45">
        <f>SUM(B32:F32)</f>
        <v>0</v>
      </c>
      <c r="H32" s="88"/>
    </row>
    <row r="33" spans="1:8" ht="22.5" x14ac:dyDescent="0.25">
      <c r="A33" s="43" t="s">
        <v>52</v>
      </c>
      <c r="B33" s="44"/>
      <c r="C33" s="44"/>
      <c r="D33" s="44"/>
      <c r="E33" s="44"/>
      <c r="F33" s="44"/>
      <c r="G33" s="45">
        <f>SUM(B33:F33)</f>
        <v>0</v>
      </c>
      <c r="H33" s="88"/>
    </row>
    <row r="34" spans="1:8" ht="15.75" x14ac:dyDescent="0.25">
      <c r="A34" s="43" t="s">
        <v>53</v>
      </c>
      <c r="B34" s="60"/>
      <c r="C34" s="60"/>
      <c r="D34" s="60"/>
      <c r="E34" s="60"/>
      <c r="F34" s="60"/>
      <c r="G34" s="89">
        <f>SUM(B34:F34)</f>
        <v>0</v>
      </c>
      <c r="H34" s="88"/>
    </row>
    <row r="35" spans="1:8" ht="22.5" x14ac:dyDescent="0.25">
      <c r="A35" s="47" t="s">
        <v>54</v>
      </c>
      <c r="B35" s="48"/>
      <c r="C35" s="48"/>
      <c r="D35" s="48"/>
      <c r="E35" s="48"/>
      <c r="F35" s="48"/>
      <c r="G35" s="49">
        <f>SUM(B35:F35)</f>
        <v>0</v>
      </c>
      <c r="H35" s="90"/>
    </row>
    <row r="37" spans="1:8" x14ac:dyDescent="0.2">
      <c r="A37" s="39"/>
      <c r="B37" s="58" t="s">
        <v>43</v>
      </c>
      <c r="C37" s="58" t="s">
        <v>44</v>
      </c>
      <c r="D37" s="69"/>
      <c r="E37" s="69"/>
      <c r="F37" s="69"/>
      <c r="G37" s="132" t="s">
        <v>48</v>
      </c>
      <c r="H37" s="1" t="s">
        <v>49</v>
      </c>
    </row>
    <row r="38" spans="1:8" x14ac:dyDescent="0.2">
      <c r="A38" s="41"/>
      <c r="B38" s="59">
        <f>F30+3</f>
        <v>44984</v>
      </c>
      <c r="C38" s="59">
        <f>B38+1</f>
        <v>44985</v>
      </c>
      <c r="D38" s="70"/>
      <c r="E38" s="70"/>
      <c r="F38" s="70"/>
      <c r="G38" s="132"/>
      <c r="H38" s="1"/>
    </row>
    <row r="39" spans="1:8" ht="22.5" x14ac:dyDescent="0.25">
      <c r="A39" s="43" t="s">
        <v>50</v>
      </c>
      <c r="B39" s="44"/>
      <c r="C39" s="44"/>
      <c r="D39" s="71"/>
      <c r="E39" s="71"/>
      <c r="F39" s="71"/>
      <c r="G39" s="45">
        <f>SUM(B39:F39)</f>
        <v>0</v>
      </c>
      <c r="H39" s="88"/>
    </row>
    <row r="40" spans="1:8" ht="33.75" x14ac:dyDescent="0.25">
      <c r="A40" s="43" t="s">
        <v>51</v>
      </c>
      <c r="B40" s="44"/>
      <c r="C40" s="44"/>
      <c r="D40" s="71"/>
      <c r="E40" s="71"/>
      <c r="F40" s="71"/>
      <c r="G40" s="45">
        <f>SUM(B40:F40)</f>
        <v>0</v>
      </c>
      <c r="H40" s="88"/>
    </row>
    <row r="41" spans="1:8" ht="22.5" x14ac:dyDescent="0.25">
      <c r="A41" s="43" t="s">
        <v>52</v>
      </c>
      <c r="B41" s="44"/>
      <c r="C41" s="44"/>
      <c r="D41" s="71"/>
      <c r="E41" s="71"/>
      <c r="F41" s="71"/>
      <c r="G41" s="45">
        <f>SUM(B41:F41)</f>
        <v>0</v>
      </c>
      <c r="H41" s="88"/>
    </row>
    <row r="42" spans="1:8" ht="15.75" x14ac:dyDescent="0.25">
      <c r="A42" s="43" t="s">
        <v>53</v>
      </c>
      <c r="B42" s="60"/>
      <c r="C42" s="60"/>
      <c r="D42" s="72"/>
      <c r="E42" s="72"/>
      <c r="F42" s="72"/>
      <c r="G42" s="89">
        <f>SUM(B42:F42)</f>
        <v>0</v>
      </c>
      <c r="H42" s="88"/>
    </row>
    <row r="43" spans="1:8" ht="22.5" x14ac:dyDescent="0.25">
      <c r="A43" s="47" t="s">
        <v>54</v>
      </c>
      <c r="B43" s="48"/>
      <c r="C43" s="48"/>
      <c r="D43" s="73"/>
      <c r="E43" s="73"/>
      <c r="F43" s="73"/>
      <c r="G43" s="49">
        <f>SUM(B43:F43)</f>
        <v>0</v>
      </c>
      <c r="H43" s="90"/>
    </row>
  </sheetData>
  <sheetProtection sheet="1" objects="1" scenarios="1"/>
  <mergeCells count="13">
    <mergeCell ref="G37:G38"/>
    <mergeCell ref="H37:H38"/>
    <mergeCell ref="G13:G14"/>
    <mergeCell ref="H13:H14"/>
    <mergeCell ref="G21:G22"/>
    <mergeCell ref="H21:H22"/>
    <mergeCell ref="G29:G30"/>
    <mergeCell ref="H29:H30"/>
    <mergeCell ref="B1:C1"/>
    <mergeCell ref="E1:F1"/>
    <mergeCell ref="A4:G4"/>
    <mergeCell ref="G5:G6"/>
    <mergeCell ref="H5:H6"/>
  </mergeCells>
  <conditionalFormatting sqref="C3 E2:E3 G2:G3">
    <cfRule type="cellIs" dxfId="55" priority="2" operator="equal">
      <formula>0</formula>
    </cfRule>
    <cfRule type="cellIs" dxfId="54" priority="3" operator="notEqual">
      <formula>0</formula>
    </cfRule>
  </conditionalFormatting>
  <conditionalFormatting sqref="G7:G11">
    <cfRule type="cellIs" dxfId="53" priority="4" operator="equal">
      <formula>0</formula>
    </cfRule>
    <cfRule type="cellIs" dxfId="52" priority="5" operator="notEqual">
      <formula>0</formula>
    </cfRule>
  </conditionalFormatting>
  <conditionalFormatting sqref="G31:G35">
    <cfRule type="cellIs" dxfId="51" priority="6" operator="equal">
      <formula>0</formula>
    </cfRule>
    <cfRule type="cellIs" dxfId="50" priority="7" operator="notEqual">
      <formula>0</formula>
    </cfRule>
  </conditionalFormatting>
  <conditionalFormatting sqref="G39:G43">
    <cfRule type="cellIs" dxfId="49" priority="8" operator="equal">
      <formula>0</formula>
    </cfRule>
    <cfRule type="cellIs" dxfId="48" priority="9" operator="notEqual">
      <formula>0</formula>
    </cfRule>
  </conditionalFormatting>
  <conditionalFormatting sqref="G15:G19 G23:G27">
    <cfRule type="cellIs" dxfId="47" priority="10" operator="equal">
      <formula>0</formula>
    </cfRule>
    <cfRule type="cellIs" dxfId="46" priority="11" operator="notEqual">
      <formula>0</formula>
    </cfRule>
  </conditionalFormatting>
  <conditionalFormatting sqref="E19 E27">
    <cfRule type="cellIs" dxfId="45" priority="12" operator="equal">
      <formula>0</formula>
    </cfRule>
    <cfRule type="cellIs" dxfId="44" priority="13" operator="notEqual">
      <formula>0</formula>
    </cfRule>
  </conditionalFormatting>
  <pageMargins left="0.47222222222222199" right="0.47222222222222199" top="0.47222222222222199" bottom="0.47222222222222199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W44"/>
  <sheetViews>
    <sheetView showZeros="0" zoomScale="85" zoomScaleNormal="85" workbookViewId="0">
      <selection activeCell="F10" sqref="F10"/>
    </sheetView>
  </sheetViews>
  <sheetFormatPr baseColWidth="10" defaultColWidth="11.5703125" defaultRowHeight="12.75" x14ac:dyDescent="0.2"/>
  <cols>
    <col min="1" max="1" width="15.7109375" style="37" customWidth="1"/>
    <col min="2" max="6" width="9.7109375" style="27" customWidth="1"/>
    <col min="7" max="7" width="9.7109375" style="28" customWidth="1"/>
    <col min="8" max="8" width="15.7109375" style="27" customWidth="1"/>
    <col min="9" max="257" width="11.5703125" style="27"/>
  </cols>
  <sheetData>
    <row r="1" spans="1:257" ht="22.9" customHeight="1" x14ac:dyDescent="0.4">
      <c r="A1" s="29" t="s">
        <v>33</v>
      </c>
      <c r="B1" s="5">
        <f>Sept!B1</f>
        <v>0</v>
      </c>
      <c r="C1" s="5"/>
      <c r="D1" s="29" t="s">
        <v>34</v>
      </c>
      <c r="E1" s="4">
        <f>Sept!E1</f>
        <v>0</v>
      </c>
      <c r="F1" s="4"/>
      <c r="G1" s="54" t="s">
        <v>35</v>
      </c>
      <c r="H1" s="55">
        <f>Sept!H1</f>
        <v>0</v>
      </c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5"/>
      <c r="DS1" s="55"/>
      <c r="DT1" s="55"/>
      <c r="DU1" s="55"/>
      <c r="DV1" s="55"/>
      <c r="DW1" s="55"/>
      <c r="DX1" s="55"/>
      <c r="DY1" s="55"/>
      <c r="DZ1" s="55"/>
      <c r="EA1" s="55"/>
      <c r="EB1" s="55"/>
      <c r="EC1" s="55"/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  <c r="EO1" s="55"/>
      <c r="EP1" s="55"/>
      <c r="EQ1" s="55"/>
      <c r="ER1" s="55"/>
      <c r="ES1" s="55"/>
      <c r="ET1" s="55"/>
      <c r="EU1" s="55"/>
      <c r="EV1" s="55"/>
      <c r="EW1" s="55"/>
      <c r="EX1" s="55"/>
      <c r="EY1" s="55"/>
      <c r="EZ1" s="55"/>
      <c r="FA1" s="55"/>
      <c r="FB1" s="55"/>
      <c r="FC1" s="55"/>
      <c r="FD1" s="55"/>
      <c r="FE1" s="55"/>
      <c r="FF1" s="55"/>
      <c r="FG1" s="55"/>
      <c r="FH1" s="55"/>
      <c r="FI1" s="55"/>
      <c r="FJ1" s="55"/>
      <c r="FK1" s="55"/>
      <c r="FL1" s="55"/>
      <c r="FM1" s="55"/>
      <c r="FN1" s="55"/>
      <c r="FO1" s="55"/>
      <c r="FP1" s="55"/>
      <c r="FQ1" s="55"/>
      <c r="FR1" s="55"/>
      <c r="FS1" s="55"/>
      <c r="FT1" s="55"/>
      <c r="FU1" s="55"/>
      <c r="FV1" s="55"/>
      <c r="FW1" s="55"/>
      <c r="FX1" s="55"/>
      <c r="FY1" s="55"/>
      <c r="FZ1" s="55"/>
      <c r="GA1" s="55"/>
      <c r="GB1" s="55"/>
      <c r="GC1" s="55"/>
      <c r="GD1" s="55"/>
      <c r="GE1" s="55"/>
      <c r="GF1" s="55"/>
      <c r="GG1" s="55"/>
      <c r="GH1" s="55"/>
      <c r="GI1" s="55"/>
      <c r="GJ1" s="55"/>
      <c r="GK1" s="55"/>
      <c r="GL1" s="55"/>
      <c r="GM1" s="55"/>
      <c r="GN1" s="55"/>
      <c r="GO1" s="55"/>
      <c r="GP1" s="55"/>
      <c r="GQ1" s="55"/>
      <c r="GR1" s="55"/>
      <c r="GS1" s="55"/>
      <c r="GT1" s="55"/>
      <c r="GU1" s="55"/>
      <c r="GV1" s="55"/>
      <c r="GW1" s="55"/>
      <c r="GX1" s="55"/>
      <c r="GY1" s="55"/>
      <c r="GZ1" s="55"/>
      <c r="HA1" s="55"/>
      <c r="HB1" s="55"/>
      <c r="HC1" s="55"/>
      <c r="HD1" s="55"/>
      <c r="HE1" s="55"/>
      <c r="HF1" s="55"/>
      <c r="HG1" s="55"/>
      <c r="HH1" s="55"/>
      <c r="HI1" s="55"/>
      <c r="HJ1" s="55"/>
      <c r="HK1" s="55"/>
      <c r="HL1" s="55"/>
      <c r="HM1" s="55"/>
      <c r="HN1" s="55"/>
      <c r="HO1" s="55"/>
      <c r="HP1" s="55"/>
      <c r="HQ1" s="55"/>
      <c r="HR1" s="55"/>
      <c r="HS1" s="55"/>
      <c r="HT1" s="55"/>
      <c r="HU1" s="55"/>
      <c r="HV1" s="55"/>
      <c r="HW1" s="55"/>
      <c r="HX1" s="55"/>
      <c r="HY1" s="55"/>
      <c r="HZ1" s="55"/>
      <c r="IA1" s="55"/>
      <c r="IB1" s="55"/>
      <c r="IC1" s="55"/>
      <c r="ID1" s="55"/>
      <c r="IE1" s="55"/>
      <c r="IF1" s="55"/>
      <c r="IG1" s="55"/>
      <c r="IH1" s="55"/>
      <c r="II1" s="55"/>
      <c r="IJ1" s="55"/>
      <c r="IK1" s="55"/>
      <c r="IL1" s="55"/>
      <c r="IM1" s="55"/>
      <c r="IN1" s="55"/>
      <c r="IO1" s="55"/>
      <c r="IP1" s="55"/>
      <c r="IQ1" s="55"/>
      <c r="IR1" s="55"/>
      <c r="IS1" s="55"/>
      <c r="IT1" s="55"/>
      <c r="IU1" s="55"/>
      <c r="IV1" s="55"/>
      <c r="IW1" s="55"/>
    </row>
    <row r="2" spans="1:257" ht="21.95" customHeight="1" x14ac:dyDescent="0.4">
      <c r="A2" s="32" t="s">
        <v>64</v>
      </c>
      <c r="B2" s="29">
        <f>Jan!B2</f>
        <v>2023</v>
      </c>
      <c r="C2" s="33"/>
      <c r="D2" s="34" t="s">
        <v>37</v>
      </c>
      <c r="E2" s="35">
        <f>SUM(G8+G16+G24+G32+G40)</f>
        <v>0</v>
      </c>
      <c r="F2" s="34" t="s">
        <v>38</v>
      </c>
      <c r="G2" s="35">
        <f>SUM(G9+G17+G25+G33+G41)</f>
        <v>0</v>
      </c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55"/>
      <c r="FE2" s="55"/>
      <c r="FF2" s="55"/>
      <c r="FG2" s="55"/>
      <c r="FH2" s="55"/>
      <c r="FI2" s="55"/>
      <c r="FJ2" s="55"/>
      <c r="FK2" s="55"/>
      <c r="FL2" s="55"/>
      <c r="FM2" s="55"/>
      <c r="FN2" s="55"/>
      <c r="FO2" s="55"/>
      <c r="FP2" s="55"/>
      <c r="FQ2" s="55"/>
      <c r="FR2" s="55"/>
      <c r="FS2" s="55"/>
      <c r="FT2" s="55"/>
      <c r="FU2" s="55"/>
      <c r="FV2" s="55"/>
      <c r="FW2" s="55"/>
      <c r="FX2" s="55"/>
      <c r="FY2" s="55"/>
      <c r="FZ2" s="55"/>
      <c r="GA2" s="55"/>
      <c r="GB2" s="55"/>
      <c r="GC2" s="55"/>
      <c r="GD2" s="55"/>
      <c r="GE2" s="55"/>
      <c r="GF2" s="55"/>
      <c r="GG2" s="55"/>
      <c r="GH2" s="55"/>
      <c r="GI2" s="55"/>
      <c r="GJ2" s="55"/>
      <c r="GK2" s="55"/>
      <c r="GL2" s="55"/>
      <c r="GM2" s="55"/>
      <c r="GN2" s="55"/>
      <c r="GO2" s="55"/>
      <c r="GP2" s="55"/>
      <c r="GQ2" s="55"/>
      <c r="GR2" s="55"/>
      <c r="GS2" s="55"/>
      <c r="GT2" s="55"/>
      <c r="GU2" s="55"/>
      <c r="GV2" s="55"/>
      <c r="GW2" s="55"/>
      <c r="GX2" s="55"/>
      <c r="GY2" s="55"/>
      <c r="GZ2" s="55"/>
      <c r="HA2" s="55"/>
      <c r="HB2" s="55"/>
      <c r="HC2" s="55"/>
      <c r="HD2" s="55"/>
      <c r="HE2" s="55"/>
      <c r="HF2" s="55"/>
      <c r="HG2" s="55"/>
      <c r="HH2" s="55"/>
      <c r="HI2" s="55"/>
      <c r="HJ2" s="55"/>
      <c r="HK2" s="55"/>
      <c r="HL2" s="55"/>
      <c r="HM2" s="55"/>
      <c r="HN2" s="55"/>
      <c r="HO2" s="55"/>
      <c r="HP2" s="55"/>
      <c r="HQ2" s="55"/>
      <c r="HR2" s="55"/>
      <c r="HS2" s="55"/>
      <c r="HT2" s="55"/>
      <c r="HU2" s="55"/>
      <c r="HV2" s="55"/>
      <c r="HW2" s="55"/>
      <c r="HX2" s="55"/>
      <c r="HY2" s="55"/>
      <c r="HZ2" s="55"/>
      <c r="IA2" s="55"/>
      <c r="IB2" s="55"/>
      <c r="IC2" s="55"/>
      <c r="ID2" s="55"/>
      <c r="IE2" s="55"/>
      <c r="IF2" s="55"/>
      <c r="IG2" s="55"/>
      <c r="IH2" s="55"/>
      <c r="II2" s="55"/>
      <c r="IJ2" s="55"/>
      <c r="IK2" s="55"/>
      <c r="IL2" s="55"/>
      <c r="IM2" s="55"/>
      <c r="IN2" s="55"/>
      <c r="IO2" s="55"/>
      <c r="IP2" s="55"/>
      <c r="IQ2" s="55"/>
      <c r="IR2" s="55"/>
      <c r="IS2" s="55"/>
      <c r="IT2" s="55"/>
      <c r="IU2" s="55"/>
      <c r="IV2" s="55"/>
      <c r="IW2" s="55"/>
    </row>
    <row r="3" spans="1:257" s="56" customFormat="1" ht="21.95" customHeight="1" x14ac:dyDescent="0.25">
      <c r="A3" s="31"/>
      <c r="B3" s="36" t="s">
        <v>39</v>
      </c>
      <c r="C3" s="35">
        <f>SUM(G10+G18+G26+G34+G42)</f>
        <v>0</v>
      </c>
      <c r="D3" s="36" t="s">
        <v>40</v>
      </c>
      <c r="E3" s="35">
        <f>SUM(G11+G19+G27+G35+G43)</f>
        <v>0</v>
      </c>
      <c r="F3" s="36" t="s">
        <v>41</v>
      </c>
      <c r="G3" s="35">
        <f>SUM(G12+G20+G28+G36+G44)</f>
        <v>0</v>
      </c>
    </row>
    <row r="4" spans="1:257" x14ac:dyDescent="0.2">
      <c r="A4" s="8" t="str">
        <f>Sept!A4</f>
        <v>Ne rien inscrire en dehors des cases oranges et vertes, merci</v>
      </c>
      <c r="B4" s="8"/>
      <c r="C4" s="8"/>
      <c r="D4" s="8"/>
      <c r="E4" s="8"/>
      <c r="F4" s="8"/>
      <c r="G4" s="8"/>
      <c r="H4" s="37"/>
      <c r="I4" s="38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7"/>
      <c r="FN4" s="37"/>
      <c r="FO4" s="37"/>
      <c r="FP4" s="37"/>
      <c r="FQ4" s="37"/>
      <c r="FR4" s="37"/>
      <c r="FS4" s="37"/>
      <c r="FT4" s="37"/>
      <c r="FU4" s="37"/>
      <c r="FV4" s="37"/>
      <c r="FW4" s="37"/>
      <c r="FX4" s="37"/>
      <c r="FY4" s="37"/>
      <c r="FZ4" s="37"/>
      <c r="GA4" s="37"/>
      <c r="GB4" s="37"/>
      <c r="GC4" s="37"/>
      <c r="GD4" s="37"/>
      <c r="GE4" s="37"/>
      <c r="GF4" s="37"/>
      <c r="GG4" s="37"/>
      <c r="GH4" s="37"/>
      <c r="GI4" s="37"/>
      <c r="GJ4" s="37"/>
      <c r="GK4" s="37"/>
      <c r="GL4" s="37"/>
      <c r="GM4" s="37"/>
      <c r="GN4" s="37"/>
      <c r="GO4" s="37"/>
      <c r="GP4" s="37"/>
      <c r="GQ4" s="37"/>
      <c r="GR4" s="37"/>
      <c r="GS4" s="37"/>
      <c r="GT4" s="37"/>
      <c r="GU4" s="37"/>
      <c r="GV4" s="37"/>
      <c r="GW4" s="37"/>
      <c r="GX4" s="37"/>
      <c r="GY4" s="37"/>
      <c r="GZ4" s="37"/>
      <c r="HA4" s="37"/>
      <c r="HB4" s="37"/>
      <c r="HC4" s="37"/>
      <c r="HD4" s="37"/>
      <c r="HE4" s="37"/>
      <c r="HF4" s="37"/>
      <c r="HG4" s="37"/>
      <c r="HH4" s="37"/>
      <c r="HI4" s="37"/>
      <c r="HJ4" s="37"/>
      <c r="HK4" s="37"/>
      <c r="HL4" s="37"/>
      <c r="HM4" s="37"/>
      <c r="HN4" s="37"/>
      <c r="HO4" s="37"/>
      <c r="HP4" s="37"/>
      <c r="HQ4" s="37"/>
      <c r="HR4" s="37"/>
      <c r="HS4" s="37"/>
      <c r="HT4" s="37"/>
      <c r="HU4" s="37"/>
      <c r="HV4" s="37"/>
      <c r="HW4" s="37"/>
      <c r="HX4" s="37"/>
      <c r="HY4" s="37"/>
      <c r="HZ4" s="37"/>
      <c r="IA4" s="37"/>
      <c r="IB4" s="37"/>
      <c r="IC4" s="37"/>
      <c r="ID4" s="37"/>
      <c r="IE4" s="37"/>
      <c r="IF4" s="37"/>
      <c r="IG4" s="37"/>
      <c r="IH4" s="37"/>
      <c r="II4" s="37"/>
      <c r="IJ4" s="37"/>
      <c r="IK4" s="37"/>
      <c r="IL4" s="37"/>
      <c r="IM4" s="37"/>
      <c r="IN4" s="37"/>
      <c r="IO4" s="37"/>
      <c r="IP4" s="37"/>
      <c r="IQ4" s="37"/>
      <c r="IR4" s="37"/>
      <c r="IS4" s="37"/>
      <c r="IT4" s="37"/>
      <c r="IU4" s="37"/>
      <c r="IV4" s="37"/>
      <c r="IW4" s="37"/>
    </row>
    <row r="5" spans="1:257" ht="8.85" customHeight="1" x14ac:dyDescent="0.2">
      <c r="A5" s="26"/>
      <c r="B5" s="91"/>
      <c r="C5" s="91"/>
      <c r="D5" s="91"/>
      <c r="E5" s="91"/>
      <c r="F5" s="91"/>
      <c r="H5" s="53"/>
    </row>
    <row r="6" spans="1:257" x14ac:dyDescent="0.2">
      <c r="A6" s="39"/>
      <c r="B6" s="69"/>
      <c r="C6" s="69"/>
      <c r="D6" s="92" t="s">
        <v>45</v>
      </c>
      <c r="E6" s="92" t="s">
        <v>46</v>
      </c>
      <c r="F6" s="92" t="s">
        <v>47</v>
      </c>
      <c r="G6" s="7" t="s">
        <v>48</v>
      </c>
      <c r="H6" s="133" t="s">
        <v>49</v>
      </c>
    </row>
    <row r="7" spans="1:257" x14ac:dyDescent="0.2">
      <c r="A7" s="41"/>
      <c r="B7" s="93"/>
      <c r="C7" s="93"/>
      <c r="D7" s="94">
        <v>44986</v>
      </c>
      <c r="E7" s="94">
        <f>D7+1</f>
        <v>44987</v>
      </c>
      <c r="F7" s="94">
        <f>E7+1</f>
        <v>44988</v>
      </c>
      <c r="G7" s="7"/>
      <c r="H7" s="133"/>
    </row>
    <row r="8" spans="1:257" ht="22.5" x14ac:dyDescent="0.25">
      <c r="A8" s="95" t="s">
        <v>50</v>
      </c>
      <c r="B8" s="71"/>
      <c r="C8" s="71"/>
      <c r="D8" s="44"/>
      <c r="E8" s="44"/>
      <c r="F8" s="44"/>
      <c r="G8" s="96">
        <f>SUM(B8:F8)</f>
        <v>0</v>
      </c>
      <c r="H8" s="88"/>
    </row>
    <row r="9" spans="1:257" ht="20.45" customHeight="1" x14ac:dyDescent="0.25">
      <c r="A9" s="95" t="s">
        <v>51</v>
      </c>
      <c r="B9" s="71"/>
      <c r="C9" s="71"/>
      <c r="D9" s="44"/>
      <c r="E9" s="44"/>
      <c r="F9" s="44"/>
      <c r="G9" s="96">
        <f>SUM(B9:F9)</f>
        <v>0</v>
      </c>
      <c r="H9" s="88"/>
    </row>
    <row r="10" spans="1:257" ht="20.45" customHeight="1" x14ac:dyDescent="0.25">
      <c r="A10" s="95" t="s">
        <v>52</v>
      </c>
      <c r="B10" s="71"/>
      <c r="C10" s="71"/>
      <c r="D10" s="44"/>
      <c r="E10" s="44"/>
      <c r="F10" s="44"/>
      <c r="G10" s="96">
        <f>SUM(B10:F10)</f>
        <v>0</v>
      </c>
      <c r="H10" s="88"/>
    </row>
    <row r="11" spans="1:257" ht="20.45" customHeight="1" x14ac:dyDescent="0.25">
      <c r="A11" s="95" t="s">
        <v>53</v>
      </c>
      <c r="B11" s="71"/>
      <c r="C11" s="71"/>
      <c r="D11" s="44"/>
      <c r="E11" s="44"/>
      <c r="F11" s="44"/>
      <c r="G11" s="97">
        <f>SUM(B11:F11)</f>
        <v>0</v>
      </c>
      <c r="H11" s="88"/>
    </row>
    <row r="12" spans="1:257" ht="20.45" customHeight="1" x14ac:dyDescent="0.2">
      <c r="A12" s="98" t="s">
        <v>54</v>
      </c>
      <c r="B12" s="73"/>
      <c r="C12" s="73"/>
      <c r="D12" s="48"/>
      <c r="E12" s="48"/>
      <c r="F12" s="48"/>
      <c r="G12" s="99">
        <f>SUM(B12:F12)</f>
        <v>0</v>
      </c>
      <c r="H12" s="90"/>
    </row>
    <row r="13" spans="1:257" ht="9.75" customHeight="1" x14ac:dyDescent="0.2">
      <c r="A13" s="26"/>
      <c r="B13" s="53"/>
      <c r="C13" s="53"/>
      <c r="D13" s="53"/>
      <c r="E13" s="53"/>
      <c r="F13" s="53"/>
      <c r="H13" s="53"/>
    </row>
    <row r="14" spans="1:257" x14ac:dyDescent="0.2">
      <c r="A14" s="39"/>
      <c r="B14" s="58" t="s">
        <v>43</v>
      </c>
      <c r="C14" s="58" t="s">
        <v>44</v>
      </c>
      <c r="D14" s="58" t="s">
        <v>45</v>
      </c>
      <c r="E14" s="58" t="s">
        <v>46</v>
      </c>
      <c r="F14" s="58" t="s">
        <v>47</v>
      </c>
      <c r="G14" s="7" t="s">
        <v>48</v>
      </c>
      <c r="H14" s="133" t="s">
        <v>49</v>
      </c>
    </row>
    <row r="15" spans="1:257" x14ac:dyDescent="0.2">
      <c r="A15" s="41"/>
      <c r="B15" s="100">
        <f>F7+3</f>
        <v>44991</v>
      </c>
      <c r="C15" s="100">
        <f>B15+1</f>
        <v>44992</v>
      </c>
      <c r="D15" s="100">
        <f>C15+1</f>
        <v>44993</v>
      </c>
      <c r="E15" s="100">
        <f>D15+1</f>
        <v>44994</v>
      </c>
      <c r="F15" s="100">
        <f>E15+1</f>
        <v>44995</v>
      </c>
      <c r="G15" s="7"/>
      <c r="H15" s="133"/>
    </row>
    <row r="16" spans="1:257" ht="22.5" x14ac:dyDescent="0.2">
      <c r="A16" s="95" t="s">
        <v>50</v>
      </c>
      <c r="B16" s="44"/>
      <c r="C16" s="44"/>
      <c r="D16" s="44"/>
      <c r="E16" s="44"/>
      <c r="F16" s="44"/>
      <c r="G16" s="101">
        <f>SUM(B16:F16)</f>
        <v>0</v>
      </c>
      <c r="H16" s="46"/>
    </row>
    <row r="17" spans="1:8" ht="20.45" customHeight="1" x14ac:dyDescent="0.25">
      <c r="A17" s="95" t="s">
        <v>51</v>
      </c>
      <c r="B17" s="44"/>
      <c r="C17" s="44"/>
      <c r="D17" s="44"/>
      <c r="E17" s="44"/>
      <c r="F17" s="44"/>
      <c r="G17" s="96">
        <f>SUM(B17:F17)</f>
        <v>0</v>
      </c>
      <c r="H17" s="46"/>
    </row>
    <row r="18" spans="1:8" ht="20.45" customHeight="1" x14ac:dyDescent="0.25">
      <c r="A18" s="95" t="s">
        <v>52</v>
      </c>
      <c r="B18" s="44"/>
      <c r="C18" s="44"/>
      <c r="D18" s="44"/>
      <c r="E18" s="44"/>
      <c r="F18" s="44"/>
      <c r="G18" s="96">
        <f>SUM(B18:F18)</f>
        <v>0</v>
      </c>
      <c r="H18" s="46"/>
    </row>
    <row r="19" spans="1:8" ht="20.45" customHeight="1" x14ac:dyDescent="0.25">
      <c r="A19" s="95" t="s">
        <v>53</v>
      </c>
      <c r="B19" s="44"/>
      <c r="C19" s="44"/>
      <c r="D19" s="44"/>
      <c r="E19" s="44"/>
      <c r="F19" s="44"/>
      <c r="G19" s="96">
        <f>SUM(B19:F19)</f>
        <v>0</v>
      </c>
      <c r="H19" s="46"/>
    </row>
    <row r="20" spans="1:8" ht="20.45" customHeight="1" x14ac:dyDescent="0.2">
      <c r="A20" s="98" t="s">
        <v>54</v>
      </c>
      <c r="B20" s="48"/>
      <c r="C20" s="48"/>
      <c r="D20" s="48"/>
      <c r="E20" s="48"/>
      <c r="F20" s="48"/>
      <c r="G20" s="99">
        <f>SUM(B20:F20)</f>
        <v>0</v>
      </c>
      <c r="H20" s="50"/>
    </row>
    <row r="21" spans="1:8" ht="8.25" customHeight="1" x14ac:dyDescent="0.2">
      <c r="A21" s="26"/>
      <c r="B21" s="53"/>
      <c r="C21" s="53"/>
      <c r="D21" s="53"/>
      <c r="E21" s="53"/>
      <c r="F21" s="53"/>
      <c r="H21" s="53"/>
    </row>
    <row r="22" spans="1:8" x14ac:dyDescent="0.2">
      <c r="A22" s="39"/>
      <c r="B22" s="58" t="s">
        <v>43</v>
      </c>
      <c r="C22" s="58" t="s">
        <v>44</v>
      </c>
      <c r="D22" s="58" t="s">
        <v>45</v>
      </c>
      <c r="E22" s="58" t="s">
        <v>46</v>
      </c>
      <c r="F22" s="58" t="s">
        <v>47</v>
      </c>
      <c r="G22" s="7" t="s">
        <v>48</v>
      </c>
      <c r="H22" s="133" t="s">
        <v>49</v>
      </c>
    </row>
    <row r="23" spans="1:8" x14ac:dyDescent="0.2">
      <c r="A23" s="41"/>
      <c r="B23" s="100">
        <f>F15+3</f>
        <v>44998</v>
      </c>
      <c r="C23" s="100">
        <f>B23+1</f>
        <v>44999</v>
      </c>
      <c r="D23" s="100">
        <f>C23+1</f>
        <v>45000</v>
      </c>
      <c r="E23" s="100">
        <f>D23+1</f>
        <v>45001</v>
      </c>
      <c r="F23" s="100">
        <f>E23+1</f>
        <v>45002</v>
      </c>
      <c r="G23" s="7"/>
      <c r="H23" s="133"/>
    </row>
    <row r="24" spans="1:8" ht="22.5" x14ac:dyDescent="0.2">
      <c r="A24" s="95" t="s">
        <v>50</v>
      </c>
      <c r="B24" s="44"/>
      <c r="C24" s="44"/>
      <c r="D24" s="44"/>
      <c r="E24" s="44"/>
      <c r="F24" s="44"/>
      <c r="G24" s="102">
        <f>SUM(B24:F24)</f>
        <v>0</v>
      </c>
      <c r="H24" s="46"/>
    </row>
    <row r="25" spans="1:8" ht="20.45" customHeight="1" x14ac:dyDescent="0.25">
      <c r="A25" s="95" t="s">
        <v>51</v>
      </c>
      <c r="B25" s="44"/>
      <c r="C25" s="44"/>
      <c r="D25" s="44"/>
      <c r="E25" s="44"/>
      <c r="F25" s="44"/>
      <c r="G25" s="51">
        <f>SUM(B25:F25)</f>
        <v>0</v>
      </c>
      <c r="H25" s="46"/>
    </row>
    <row r="26" spans="1:8" ht="20.45" customHeight="1" x14ac:dyDescent="0.25">
      <c r="A26" s="95" t="s">
        <v>52</v>
      </c>
      <c r="B26" s="44"/>
      <c r="C26" s="44"/>
      <c r="D26" s="44"/>
      <c r="E26" s="44"/>
      <c r="F26" s="44"/>
      <c r="G26" s="51">
        <f>SUM(B26:F26)</f>
        <v>0</v>
      </c>
      <c r="H26" s="46"/>
    </row>
    <row r="27" spans="1:8" ht="20.45" customHeight="1" x14ac:dyDescent="0.25">
      <c r="A27" s="95" t="s">
        <v>53</v>
      </c>
      <c r="B27" s="44"/>
      <c r="C27" s="44"/>
      <c r="D27" s="44"/>
      <c r="E27" s="44"/>
      <c r="F27" s="44"/>
      <c r="G27" s="51">
        <f>SUM(B27:F27)</f>
        <v>0</v>
      </c>
      <c r="H27" s="46"/>
    </row>
    <row r="28" spans="1:8" ht="20.45" customHeight="1" x14ac:dyDescent="0.2">
      <c r="A28" s="98" t="s">
        <v>54</v>
      </c>
      <c r="B28" s="48"/>
      <c r="C28" s="48"/>
      <c r="D28" s="48"/>
      <c r="E28" s="48"/>
      <c r="F28" s="48"/>
      <c r="G28" s="103">
        <f>SUM(B28:F28)</f>
        <v>0</v>
      </c>
      <c r="H28" s="50"/>
    </row>
    <row r="29" spans="1:8" ht="9.6" customHeight="1" x14ac:dyDescent="0.2">
      <c r="A29" s="26"/>
      <c r="B29" s="53"/>
      <c r="C29" s="53"/>
      <c r="D29" s="53"/>
      <c r="E29" s="53"/>
      <c r="F29" s="53"/>
      <c r="H29" s="53"/>
    </row>
    <row r="30" spans="1:8" x14ac:dyDescent="0.2">
      <c r="A30" s="39"/>
      <c r="B30" s="58" t="s">
        <v>43</v>
      </c>
      <c r="C30" s="92" t="s">
        <v>44</v>
      </c>
      <c r="D30" s="92" t="s">
        <v>45</v>
      </c>
      <c r="E30" s="92" t="s">
        <v>46</v>
      </c>
      <c r="F30" s="92" t="s">
        <v>65</v>
      </c>
      <c r="G30" s="7" t="s">
        <v>48</v>
      </c>
      <c r="H30" s="133" t="s">
        <v>49</v>
      </c>
    </row>
    <row r="31" spans="1:8" x14ac:dyDescent="0.2">
      <c r="A31" s="41"/>
      <c r="B31" s="104">
        <f>B23+7</f>
        <v>45005</v>
      </c>
      <c r="C31" s="104">
        <f>C23+7</f>
        <v>45006</v>
      </c>
      <c r="D31" s="104">
        <f>D23+7</f>
        <v>45007</v>
      </c>
      <c r="E31" s="104">
        <f>E23+7</f>
        <v>45008</v>
      </c>
      <c r="F31" s="104">
        <f>F23+7</f>
        <v>45009</v>
      </c>
      <c r="G31" s="7"/>
      <c r="H31" s="133"/>
    </row>
    <row r="32" spans="1:8" ht="22.5" x14ac:dyDescent="0.25">
      <c r="A32" s="95" t="s">
        <v>50</v>
      </c>
      <c r="B32" s="44"/>
      <c r="C32" s="44"/>
      <c r="D32" s="44"/>
      <c r="E32" s="44"/>
      <c r="F32" s="44"/>
      <c r="G32" s="96">
        <f>SUM(B32:F32)</f>
        <v>0</v>
      </c>
      <c r="H32" s="46"/>
    </row>
    <row r="33" spans="1:8" ht="20.45" customHeight="1" x14ac:dyDescent="0.25">
      <c r="A33" s="95" t="s">
        <v>51</v>
      </c>
      <c r="B33" s="44"/>
      <c r="C33" s="44"/>
      <c r="D33" s="44"/>
      <c r="E33" s="44"/>
      <c r="F33" s="44"/>
      <c r="G33" s="96">
        <f>SUM(B33:F33)</f>
        <v>0</v>
      </c>
      <c r="H33" s="46"/>
    </row>
    <row r="34" spans="1:8" ht="20.45" customHeight="1" x14ac:dyDescent="0.25">
      <c r="A34" s="95" t="s">
        <v>52</v>
      </c>
      <c r="B34" s="44"/>
      <c r="C34" s="44"/>
      <c r="D34" s="44"/>
      <c r="E34" s="44"/>
      <c r="F34" s="44"/>
      <c r="G34" s="96">
        <f>SUM(B34:F34)</f>
        <v>0</v>
      </c>
      <c r="H34" s="46"/>
    </row>
    <row r="35" spans="1:8" ht="20.45" customHeight="1" x14ac:dyDescent="0.25">
      <c r="A35" s="95" t="s">
        <v>53</v>
      </c>
      <c r="B35" s="44"/>
      <c r="C35" s="44"/>
      <c r="D35" s="44"/>
      <c r="E35" s="44"/>
      <c r="F35" s="44"/>
      <c r="G35" s="97">
        <f>SUM(B35:F35)</f>
        <v>0</v>
      </c>
      <c r="H35" s="46"/>
    </row>
    <row r="36" spans="1:8" ht="20.45" customHeight="1" x14ac:dyDescent="0.25">
      <c r="A36" s="98" t="s">
        <v>54</v>
      </c>
      <c r="B36" s="48"/>
      <c r="C36" s="48"/>
      <c r="D36" s="48"/>
      <c r="E36" s="48"/>
      <c r="F36" s="48"/>
      <c r="G36" s="105">
        <f>SUM(B36:F36)</f>
        <v>0</v>
      </c>
      <c r="H36" s="50"/>
    </row>
    <row r="37" spans="1:8" ht="9.6" customHeight="1" x14ac:dyDescent="0.2"/>
    <row r="38" spans="1:8" x14ac:dyDescent="0.2">
      <c r="A38" s="39"/>
      <c r="B38" s="58" t="s">
        <v>43</v>
      </c>
      <c r="C38" s="92" t="s">
        <v>44</v>
      </c>
      <c r="D38" s="92" t="s">
        <v>45</v>
      </c>
      <c r="E38" s="92" t="s">
        <v>46</v>
      </c>
      <c r="F38" s="92" t="s">
        <v>65</v>
      </c>
      <c r="G38" s="7" t="s">
        <v>48</v>
      </c>
      <c r="H38" s="133" t="s">
        <v>49</v>
      </c>
    </row>
    <row r="39" spans="1:8" x14ac:dyDescent="0.2">
      <c r="A39" s="41"/>
      <c r="B39" s="104">
        <f>B31+7</f>
        <v>45012</v>
      </c>
      <c r="C39" s="104">
        <f>C31+7</f>
        <v>45013</v>
      </c>
      <c r="D39" s="104">
        <f>D31+7</f>
        <v>45014</v>
      </c>
      <c r="E39" s="104">
        <f>E31+7</f>
        <v>45015</v>
      </c>
      <c r="F39" s="104">
        <f>F31+7</f>
        <v>45016</v>
      </c>
      <c r="G39" s="7"/>
      <c r="H39" s="133"/>
    </row>
    <row r="40" spans="1:8" ht="14.85" customHeight="1" x14ac:dyDescent="0.25">
      <c r="A40" s="95" t="s">
        <v>50</v>
      </c>
      <c r="B40" s="44"/>
      <c r="C40" s="44"/>
      <c r="D40" s="44"/>
      <c r="E40" s="44"/>
      <c r="F40" s="44"/>
      <c r="G40" s="96">
        <f>SUM(B40:F40)</f>
        <v>0</v>
      </c>
      <c r="H40" s="46"/>
    </row>
    <row r="41" spans="1:8" ht="21.95" customHeight="1" x14ac:dyDescent="0.25">
      <c r="A41" s="95" t="s">
        <v>51</v>
      </c>
      <c r="B41" s="44"/>
      <c r="C41" s="44"/>
      <c r="D41" s="44"/>
      <c r="E41" s="44"/>
      <c r="F41" s="44"/>
      <c r="G41" s="96">
        <f>SUM(B41:F41)</f>
        <v>0</v>
      </c>
      <c r="H41" s="46"/>
    </row>
    <row r="42" spans="1:8" ht="21.95" customHeight="1" x14ac:dyDescent="0.25">
      <c r="A42" s="106" t="s">
        <v>52</v>
      </c>
      <c r="B42" s="60"/>
      <c r="C42" s="60"/>
      <c r="D42" s="60"/>
      <c r="E42" s="60"/>
      <c r="F42" s="60"/>
      <c r="G42" s="97">
        <f>SUM(B42:F42)</f>
        <v>0</v>
      </c>
      <c r="H42" s="67"/>
    </row>
    <row r="43" spans="1:8" ht="14.85" customHeight="1" x14ac:dyDescent="0.25">
      <c r="A43" s="43" t="s">
        <v>53</v>
      </c>
      <c r="B43" s="44"/>
      <c r="C43" s="44"/>
      <c r="D43" s="44"/>
      <c r="E43" s="44"/>
      <c r="F43" s="44"/>
      <c r="G43" s="51">
        <f>SUM(B43:F43)</f>
        <v>0</v>
      </c>
      <c r="H43" s="46"/>
    </row>
    <row r="44" spans="1:8" ht="22.5" x14ac:dyDescent="0.25">
      <c r="A44" s="47" t="s">
        <v>54</v>
      </c>
      <c r="B44" s="48"/>
      <c r="C44" s="48"/>
      <c r="D44" s="48"/>
      <c r="E44" s="48"/>
      <c r="F44" s="48"/>
      <c r="G44" s="52">
        <f>SUM(B44:F44)</f>
        <v>0</v>
      </c>
      <c r="H44" s="50"/>
    </row>
  </sheetData>
  <sheetProtection sheet="1" objects="1" scenarios="1"/>
  <mergeCells count="13">
    <mergeCell ref="G38:G39"/>
    <mergeCell ref="H38:H39"/>
    <mergeCell ref="G14:G15"/>
    <mergeCell ref="H14:H15"/>
    <mergeCell ref="G22:G23"/>
    <mergeCell ref="H22:H23"/>
    <mergeCell ref="G30:G31"/>
    <mergeCell ref="H30:H31"/>
    <mergeCell ref="B1:C1"/>
    <mergeCell ref="E1:F1"/>
    <mergeCell ref="A4:G4"/>
    <mergeCell ref="G6:G7"/>
    <mergeCell ref="H6:H7"/>
  </mergeCells>
  <conditionalFormatting sqref="C3 E2:E3 G2:G3">
    <cfRule type="cellIs" dxfId="43" priority="2" operator="equal">
      <formula>0</formula>
    </cfRule>
    <cfRule type="cellIs" dxfId="42" priority="3" operator="notEqual">
      <formula>0</formula>
    </cfRule>
  </conditionalFormatting>
  <conditionalFormatting sqref="G8:G11 G17:G19 G25:G27 G32:G36">
    <cfRule type="cellIs" dxfId="41" priority="4" operator="equal">
      <formula>0</formula>
    </cfRule>
    <cfRule type="cellIs" dxfId="40" priority="5" operator="notEqual">
      <formula>0</formula>
    </cfRule>
  </conditionalFormatting>
  <conditionalFormatting sqref="D28">
    <cfRule type="cellIs" dxfId="39" priority="6" operator="equal">
      <formula>0</formula>
    </cfRule>
    <cfRule type="cellIs" dxfId="38" priority="7" operator="notEqual">
      <formula>0</formula>
    </cfRule>
  </conditionalFormatting>
  <conditionalFormatting sqref="D20">
    <cfRule type="cellIs" dxfId="37" priority="8" operator="equal">
      <formula>0</formula>
    </cfRule>
    <cfRule type="cellIs" dxfId="36" priority="9" operator="notEqual">
      <formula>0</formula>
    </cfRule>
  </conditionalFormatting>
  <conditionalFormatting sqref="D12">
    <cfRule type="cellIs" dxfId="35" priority="10" operator="equal">
      <formula>0</formula>
    </cfRule>
    <cfRule type="cellIs" dxfId="34" priority="11" operator="notEqual">
      <formula>0</formula>
    </cfRule>
  </conditionalFormatting>
  <conditionalFormatting sqref="E8">
    <cfRule type="cellIs" dxfId="33" priority="12" operator="equal">
      <formula>0</formula>
    </cfRule>
    <cfRule type="cellIs" dxfId="32" priority="13" operator="notEqual">
      <formula>0</formula>
    </cfRule>
  </conditionalFormatting>
  <conditionalFormatting sqref="E16">
    <cfRule type="cellIs" dxfId="31" priority="14" operator="equal">
      <formula>0</formula>
    </cfRule>
    <cfRule type="cellIs" dxfId="30" priority="15" operator="notEqual">
      <formula>0</formula>
    </cfRule>
  </conditionalFormatting>
  <conditionalFormatting sqref="E24">
    <cfRule type="cellIs" dxfId="29" priority="16" operator="equal">
      <formula>0</formula>
    </cfRule>
    <cfRule type="cellIs" dxfId="28" priority="17" operator="notEqual">
      <formula>0</formula>
    </cfRule>
  </conditionalFormatting>
  <conditionalFormatting sqref="G40:G44">
    <cfRule type="cellIs" dxfId="27" priority="18" operator="equal">
      <formula>0</formula>
    </cfRule>
    <cfRule type="cellIs" dxfId="26" priority="19" operator="notEqual">
      <formula>0</formula>
    </cfRule>
  </conditionalFormatting>
  <pageMargins left="0.47222222222222199" right="0.47222222222222199" top="0.47222222222222199" bottom="0.47222222222222199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W35"/>
  <sheetViews>
    <sheetView showZeros="0" zoomScale="85" zoomScaleNormal="85" workbookViewId="0">
      <selection activeCell="F11" sqref="F11"/>
    </sheetView>
  </sheetViews>
  <sheetFormatPr baseColWidth="10" defaultColWidth="11.5703125" defaultRowHeight="12.75" x14ac:dyDescent="0.2"/>
  <cols>
    <col min="1" max="1" width="15.7109375" style="37" customWidth="1"/>
    <col min="2" max="6" width="9.7109375" style="27" customWidth="1"/>
    <col min="7" max="7" width="9.7109375" style="28" customWidth="1"/>
    <col min="8" max="8" width="15.7109375" style="27" customWidth="1"/>
    <col min="9" max="257" width="11.5703125" style="27"/>
  </cols>
  <sheetData>
    <row r="1" spans="1:257" ht="26.25" x14ac:dyDescent="0.4">
      <c r="A1" s="29" t="s">
        <v>33</v>
      </c>
      <c r="B1" s="5">
        <f>Sept!B1</f>
        <v>0</v>
      </c>
      <c r="C1" s="5"/>
      <c r="D1" s="29" t="s">
        <v>34</v>
      </c>
      <c r="E1" s="4">
        <f>Sept!E1</f>
        <v>0</v>
      </c>
      <c r="F1" s="4"/>
      <c r="G1" s="54" t="s">
        <v>35</v>
      </c>
      <c r="H1" s="55">
        <f>Sept!H1</f>
        <v>0</v>
      </c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5"/>
      <c r="DS1" s="55"/>
      <c r="DT1" s="55"/>
      <c r="DU1" s="55"/>
      <c r="DV1" s="55"/>
      <c r="DW1" s="55"/>
      <c r="DX1" s="55"/>
      <c r="DY1" s="55"/>
      <c r="DZ1" s="55"/>
      <c r="EA1" s="55"/>
      <c r="EB1" s="55"/>
      <c r="EC1" s="55"/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  <c r="EO1" s="55"/>
      <c r="EP1" s="55"/>
      <c r="EQ1" s="55"/>
      <c r="ER1" s="55"/>
      <c r="ES1" s="55"/>
      <c r="ET1" s="55"/>
      <c r="EU1" s="55"/>
      <c r="EV1" s="55"/>
      <c r="EW1" s="55"/>
      <c r="EX1" s="55"/>
      <c r="EY1" s="55"/>
      <c r="EZ1" s="55"/>
      <c r="FA1" s="55"/>
      <c r="FB1" s="55"/>
      <c r="FC1" s="55"/>
      <c r="FD1" s="55"/>
      <c r="FE1" s="55"/>
      <c r="FF1" s="55"/>
      <c r="FG1" s="55"/>
      <c r="FH1" s="55"/>
      <c r="FI1" s="55"/>
      <c r="FJ1" s="55"/>
      <c r="FK1" s="55"/>
      <c r="FL1" s="55"/>
      <c r="FM1" s="55"/>
      <c r="FN1" s="55"/>
      <c r="FO1" s="55"/>
      <c r="FP1" s="55"/>
      <c r="FQ1" s="55"/>
      <c r="FR1" s="55"/>
      <c r="FS1" s="55"/>
      <c r="FT1" s="55"/>
      <c r="FU1" s="55"/>
      <c r="FV1" s="55"/>
      <c r="FW1" s="55"/>
      <c r="FX1" s="55"/>
      <c r="FY1" s="55"/>
      <c r="FZ1" s="55"/>
      <c r="GA1" s="55"/>
      <c r="GB1" s="55"/>
      <c r="GC1" s="55"/>
      <c r="GD1" s="55"/>
      <c r="GE1" s="55"/>
      <c r="GF1" s="55"/>
      <c r="GG1" s="55"/>
      <c r="GH1" s="55"/>
      <c r="GI1" s="55"/>
      <c r="GJ1" s="55"/>
      <c r="GK1" s="55"/>
      <c r="GL1" s="55"/>
      <c r="GM1" s="55"/>
      <c r="GN1" s="55"/>
      <c r="GO1" s="55"/>
      <c r="GP1" s="55"/>
      <c r="GQ1" s="55"/>
      <c r="GR1" s="55"/>
      <c r="GS1" s="55"/>
      <c r="GT1" s="55"/>
      <c r="GU1" s="55"/>
      <c r="GV1" s="55"/>
      <c r="GW1" s="55"/>
      <c r="GX1" s="55"/>
      <c r="GY1" s="55"/>
      <c r="GZ1" s="55"/>
      <c r="HA1" s="55"/>
      <c r="HB1" s="55"/>
      <c r="HC1" s="55"/>
      <c r="HD1" s="55"/>
      <c r="HE1" s="55"/>
      <c r="HF1" s="55"/>
      <c r="HG1" s="55"/>
      <c r="HH1" s="55"/>
      <c r="HI1" s="55"/>
      <c r="HJ1" s="55"/>
      <c r="HK1" s="55"/>
      <c r="HL1" s="55"/>
      <c r="HM1" s="55"/>
      <c r="HN1" s="55"/>
      <c r="HO1" s="55"/>
      <c r="HP1" s="55"/>
      <c r="HQ1" s="55"/>
      <c r="HR1" s="55"/>
      <c r="HS1" s="55"/>
      <c r="HT1" s="55"/>
      <c r="HU1" s="55"/>
      <c r="HV1" s="55"/>
      <c r="HW1" s="55"/>
      <c r="HX1" s="55"/>
      <c r="HY1" s="55"/>
      <c r="HZ1" s="55"/>
      <c r="IA1" s="55"/>
      <c r="IB1" s="55"/>
      <c r="IC1" s="55"/>
      <c r="ID1" s="55"/>
      <c r="IE1" s="55"/>
      <c r="IF1" s="55"/>
      <c r="IG1" s="55"/>
      <c r="IH1" s="55"/>
      <c r="II1" s="55"/>
      <c r="IJ1" s="55"/>
      <c r="IK1" s="55"/>
      <c r="IL1" s="55"/>
      <c r="IM1" s="55"/>
      <c r="IN1" s="55"/>
      <c r="IO1" s="55"/>
      <c r="IP1" s="55"/>
      <c r="IQ1" s="55"/>
      <c r="IR1" s="55"/>
      <c r="IS1" s="55"/>
      <c r="IT1" s="55"/>
      <c r="IU1" s="55"/>
      <c r="IV1" s="55"/>
      <c r="IW1" s="55"/>
    </row>
    <row r="2" spans="1:257" ht="26.25" x14ac:dyDescent="0.4">
      <c r="A2" s="32" t="s">
        <v>66</v>
      </c>
      <c r="B2" s="29">
        <f>Jan!B2</f>
        <v>2023</v>
      </c>
      <c r="C2" s="33"/>
      <c r="D2" s="34" t="s">
        <v>37</v>
      </c>
      <c r="E2" s="35">
        <f>SUM(G7+G15+G23+G31)</f>
        <v>0</v>
      </c>
      <c r="F2" s="34" t="s">
        <v>38</v>
      </c>
      <c r="G2" s="35">
        <f>SUM(G8+G16+G24+G32)</f>
        <v>0</v>
      </c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55"/>
      <c r="FE2" s="55"/>
      <c r="FF2" s="55"/>
      <c r="FG2" s="55"/>
      <c r="FH2" s="55"/>
      <c r="FI2" s="55"/>
      <c r="FJ2" s="55"/>
      <c r="FK2" s="55"/>
      <c r="FL2" s="55"/>
      <c r="FM2" s="55"/>
      <c r="FN2" s="55"/>
      <c r="FO2" s="55"/>
      <c r="FP2" s="55"/>
      <c r="FQ2" s="55"/>
      <c r="FR2" s="55"/>
      <c r="FS2" s="55"/>
      <c r="FT2" s="55"/>
      <c r="FU2" s="55"/>
      <c r="FV2" s="55"/>
      <c r="FW2" s="55"/>
      <c r="FX2" s="55"/>
      <c r="FY2" s="55"/>
      <c r="FZ2" s="55"/>
      <c r="GA2" s="55"/>
      <c r="GB2" s="55"/>
      <c r="GC2" s="55"/>
      <c r="GD2" s="55"/>
      <c r="GE2" s="55"/>
      <c r="GF2" s="55"/>
      <c r="GG2" s="55"/>
      <c r="GH2" s="55"/>
      <c r="GI2" s="55"/>
      <c r="GJ2" s="55"/>
      <c r="GK2" s="55"/>
      <c r="GL2" s="55"/>
      <c r="GM2" s="55"/>
      <c r="GN2" s="55"/>
      <c r="GO2" s="55"/>
      <c r="GP2" s="55"/>
      <c r="GQ2" s="55"/>
      <c r="GR2" s="55"/>
      <c r="GS2" s="55"/>
      <c r="GT2" s="55"/>
      <c r="GU2" s="55"/>
      <c r="GV2" s="55"/>
      <c r="GW2" s="55"/>
      <c r="GX2" s="55"/>
      <c r="GY2" s="55"/>
      <c r="GZ2" s="55"/>
      <c r="HA2" s="55"/>
      <c r="HB2" s="55"/>
      <c r="HC2" s="55"/>
      <c r="HD2" s="55"/>
      <c r="HE2" s="55"/>
      <c r="HF2" s="55"/>
      <c r="HG2" s="55"/>
      <c r="HH2" s="55"/>
      <c r="HI2" s="55"/>
      <c r="HJ2" s="55"/>
      <c r="HK2" s="55"/>
      <c r="HL2" s="55"/>
      <c r="HM2" s="55"/>
      <c r="HN2" s="55"/>
      <c r="HO2" s="55"/>
      <c r="HP2" s="55"/>
      <c r="HQ2" s="55"/>
      <c r="HR2" s="55"/>
      <c r="HS2" s="55"/>
      <c r="HT2" s="55"/>
      <c r="HU2" s="55"/>
      <c r="HV2" s="55"/>
      <c r="HW2" s="55"/>
      <c r="HX2" s="55"/>
      <c r="HY2" s="55"/>
      <c r="HZ2" s="55"/>
      <c r="IA2" s="55"/>
      <c r="IB2" s="55"/>
      <c r="IC2" s="55"/>
      <c r="ID2" s="55"/>
      <c r="IE2" s="55"/>
      <c r="IF2" s="55"/>
      <c r="IG2" s="55"/>
      <c r="IH2" s="55"/>
      <c r="II2" s="55"/>
      <c r="IJ2" s="55"/>
      <c r="IK2" s="55"/>
      <c r="IL2" s="55"/>
      <c r="IM2" s="55"/>
      <c r="IN2" s="55"/>
      <c r="IO2" s="55"/>
      <c r="IP2" s="55"/>
      <c r="IQ2" s="55"/>
      <c r="IR2" s="55"/>
      <c r="IS2" s="55"/>
      <c r="IT2" s="55"/>
      <c r="IU2" s="55"/>
      <c r="IV2" s="55"/>
      <c r="IW2" s="55"/>
    </row>
    <row r="3" spans="1:257" s="56" customFormat="1" ht="18" x14ac:dyDescent="0.25">
      <c r="A3" s="31"/>
      <c r="B3" s="36" t="s">
        <v>39</v>
      </c>
      <c r="C3" s="35">
        <f>SUM(G9+G17+G25+G33)</f>
        <v>0</v>
      </c>
      <c r="D3" s="36" t="s">
        <v>40</v>
      </c>
      <c r="E3" s="35">
        <f>SUM(G10+G18+G26+G34)</f>
        <v>0</v>
      </c>
      <c r="F3" s="36" t="s">
        <v>41</v>
      </c>
      <c r="G3" s="35">
        <f>SUM(G11+G19+G27+G35)</f>
        <v>0</v>
      </c>
    </row>
    <row r="4" spans="1:257" x14ac:dyDescent="0.2">
      <c r="A4" s="8" t="str">
        <f>Sept!A4</f>
        <v>Ne rien inscrire en dehors des cases oranges et vertes, merci</v>
      </c>
      <c r="B4" s="8"/>
      <c r="C4" s="8"/>
      <c r="D4" s="8"/>
      <c r="E4" s="8"/>
      <c r="F4" s="8"/>
      <c r="G4" s="8"/>
      <c r="H4" s="37"/>
      <c r="I4" s="38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7"/>
      <c r="FN4" s="37"/>
      <c r="FO4" s="37"/>
      <c r="FP4" s="37"/>
      <c r="FQ4" s="37"/>
      <c r="FR4" s="37"/>
      <c r="FS4" s="37"/>
      <c r="FT4" s="37"/>
      <c r="FU4" s="37"/>
      <c r="FV4" s="37"/>
      <c r="FW4" s="37"/>
      <c r="FX4" s="37"/>
      <c r="FY4" s="37"/>
      <c r="FZ4" s="37"/>
      <c r="GA4" s="37"/>
      <c r="GB4" s="37"/>
      <c r="GC4" s="37"/>
      <c r="GD4" s="37"/>
      <c r="GE4" s="37"/>
      <c r="GF4" s="37"/>
      <c r="GG4" s="37"/>
      <c r="GH4" s="37"/>
      <c r="GI4" s="37"/>
      <c r="GJ4" s="37"/>
      <c r="GK4" s="37"/>
      <c r="GL4" s="37"/>
      <c r="GM4" s="37"/>
      <c r="GN4" s="37"/>
      <c r="GO4" s="37"/>
      <c r="GP4" s="37"/>
      <c r="GQ4" s="37"/>
      <c r="GR4" s="37"/>
      <c r="GS4" s="37"/>
      <c r="GT4" s="37"/>
      <c r="GU4" s="37"/>
      <c r="GV4" s="37"/>
      <c r="GW4" s="37"/>
      <c r="GX4" s="37"/>
      <c r="GY4" s="37"/>
      <c r="GZ4" s="37"/>
      <c r="HA4" s="37"/>
      <c r="HB4" s="37"/>
      <c r="HC4" s="37"/>
      <c r="HD4" s="37"/>
      <c r="HE4" s="37"/>
      <c r="HF4" s="37"/>
      <c r="HG4" s="37"/>
      <c r="HH4" s="37"/>
      <c r="HI4" s="37"/>
      <c r="HJ4" s="37"/>
      <c r="HK4" s="37"/>
      <c r="HL4" s="37"/>
      <c r="HM4" s="37"/>
      <c r="HN4" s="37"/>
      <c r="HO4" s="37"/>
      <c r="HP4" s="37"/>
      <c r="HQ4" s="37"/>
      <c r="HR4" s="37"/>
      <c r="HS4" s="37"/>
      <c r="HT4" s="37"/>
      <c r="HU4" s="37"/>
      <c r="HV4" s="37"/>
      <c r="HW4" s="37"/>
      <c r="HX4" s="37"/>
      <c r="HY4" s="37"/>
      <c r="HZ4" s="37"/>
      <c r="IA4" s="37"/>
      <c r="IB4" s="37"/>
      <c r="IC4" s="37"/>
      <c r="ID4" s="37"/>
      <c r="IE4" s="37"/>
      <c r="IF4" s="37"/>
      <c r="IG4" s="37"/>
      <c r="IH4" s="37"/>
      <c r="II4" s="37"/>
      <c r="IJ4" s="37"/>
      <c r="IK4" s="37"/>
      <c r="IL4" s="37"/>
      <c r="IM4" s="37"/>
      <c r="IN4" s="37"/>
      <c r="IO4" s="37"/>
      <c r="IP4" s="37"/>
      <c r="IQ4" s="37"/>
      <c r="IR4" s="37"/>
      <c r="IS4" s="37"/>
      <c r="IT4" s="37"/>
      <c r="IU4" s="37"/>
      <c r="IV4" s="37"/>
      <c r="IW4" s="37"/>
    </row>
    <row r="5" spans="1:257" x14ac:dyDescent="0.2">
      <c r="A5" s="78"/>
      <c r="B5" s="58" t="s">
        <v>43</v>
      </c>
      <c r="C5" s="58" t="s">
        <v>44</v>
      </c>
      <c r="D5" s="58" t="s">
        <v>45</v>
      </c>
      <c r="E5" s="58" t="s">
        <v>46</v>
      </c>
      <c r="F5" s="58" t="s">
        <v>47</v>
      </c>
      <c r="G5" s="7" t="s">
        <v>48</v>
      </c>
      <c r="H5" s="131" t="s">
        <v>49</v>
      </c>
    </row>
    <row r="6" spans="1:257" x14ac:dyDescent="0.2">
      <c r="A6" s="80"/>
      <c r="B6" s="59">
        <v>45019</v>
      </c>
      <c r="C6" s="59">
        <f>B6+1</f>
        <v>45020</v>
      </c>
      <c r="D6" s="59">
        <f>C6+1</f>
        <v>45021</v>
      </c>
      <c r="E6" s="59">
        <f>D6+1</f>
        <v>45022</v>
      </c>
      <c r="F6" s="59">
        <f>E6+1</f>
        <v>45023</v>
      </c>
      <c r="G6" s="7"/>
      <c r="H6" s="131"/>
    </row>
    <row r="7" spans="1:257" ht="22.5" x14ac:dyDescent="0.25">
      <c r="A7" s="43" t="s">
        <v>50</v>
      </c>
      <c r="B7" s="44"/>
      <c r="C7" s="44"/>
      <c r="D7" s="44"/>
      <c r="E7" s="44"/>
      <c r="F7" s="44"/>
      <c r="G7" s="51">
        <f>SUM(B7:F7)</f>
        <v>0</v>
      </c>
      <c r="H7" s="107"/>
    </row>
    <row r="8" spans="1:257" ht="20.45" customHeight="1" x14ac:dyDescent="0.25">
      <c r="A8" s="43" t="s">
        <v>51</v>
      </c>
      <c r="B8" s="44"/>
      <c r="C8" s="44"/>
      <c r="D8" s="44"/>
      <c r="E8" s="44"/>
      <c r="F8" s="44"/>
      <c r="G8" s="51">
        <f>SUM(B8:F8)</f>
        <v>0</v>
      </c>
      <c r="H8" s="107"/>
    </row>
    <row r="9" spans="1:257" ht="20.45" customHeight="1" x14ac:dyDescent="0.25">
      <c r="A9" s="43" t="s">
        <v>52</v>
      </c>
      <c r="B9" s="44"/>
      <c r="C9" s="44"/>
      <c r="D9" s="44"/>
      <c r="E9" s="44"/>
      <c r="F9" s="44"/>
      <c r="G9" s="51">
        <f>SUM(B9:F9)</f>
        <v>0</v>
      </c>
      <c r="H9" s="107"/>
    </row>
    <row r="10" spans="1:257" ht="20.45" customHeight="1" x14ac:dyDescent="0.25">
      <c r="A10" s="43" t="s">
        <v>53</v>
      </c>
      <c r="B10" s="44"/>
      <c r="C10" s="44"/>
      <c r="D10" s="60"/>
      <c r="E10" s="60"/>
      <c r="F10" s="60"/>
      <c r="G10" s="66">
        <f>SUM(B10:F10)</f>
        <v>0</v>
      </c>
      <c r="H10" s="108"/>
    </row>
    <row r="11" spans="1:257" ht="20.45" customHeight="1" x14ac:dyDescent="0.25">
      <c r="A11" s="47" t="s">
        <v>54</v>
      </c>
      <c r="B11" s="48"/>
      <c r="C11" s="48"/>
      <c r="D11" s="48"/>
      <c r="E11" s="48"/>
      <c r="F11" s="48"/>
      <c r="G11" s="52">
        <f>SUM(B11:F11)</f>
        <v>0</v>
      </c>
      <c r="H11" s="109"/>
    </row>
    <row r="12" spans="1:257" x14ac:dyDescent="0.2">
      <c r="A12" s="26"/>
      <c r="B12" s="53"/>
      <c r="C12" s="53"/>
      <c r="D12" s="53"/>
      <c r="E12" s="53"/>
      <c r="F12" s="53"/>
      <c r="H12" s="53"/>
    </row>
    <row r="13" spans="1:257" x14ac:dyDescent="0.2">
      <c r="A13" s="39"/>
      <c r="B13" s="58" t="s">
        <v>43</v>
      </c>
      <c r="C13" s="58" t="s">
        <v>44</v>
      </c>
      <c r="D13" s="58" t="s">
        <v>45</v>
      </c>
      <c r="E13" s="58" t="s">
        <v>46</v>
      </c>
      <c r="F13" s="58" t="s">
        <v>47</v>
      </c>
      <c r="G13" s="7" t="s">
        <v>48</v>
      </c>
      <c r="H13" s="131" t="s">
        <v>49</v>
      </c>
    </row>
    <row r="14" spans="1:257" x14ac:dyDescent="0.2">
      <c r="A14" s="41"/>
      <c r="B14" s="59">
        <f>F6+3</f>
        <v>45026</v>
      </c>
      <c r="C14" s="59">
        <f>B14+1</f>
        <v>45027</v>
      </c>
      <c r="D14" s="59">
        <f>C14+1</f>
        <v>45028</v>
      </c>
      <c r="E14" s="59">
        <f>D14+1</f>
        <v>45029</v>
      </c>
      <c r="F14" s="59">
        <f>E14+1</f>
        <v>45030</v>
      </c>
      <c r="G14" s="7"/>
      <c r="H14" s="131"/>
    </row>
    <row r="15" spans="1:257" ht="22.5" x14ac:dyDescent="0.25">
      <c r="A15" s="43" t="s">
        <v>50</v>
      </c>
      <c r="B15" s="61"/>
      <c r="C15" s="61"/>
      <c r="D15" s="61"/>
      <c r="E15" s="61"/>
      <c r="F15" s="61"/>
      <c r="G15" s="51">
        <f>SUM(B15:F15)</f>
        <v>0</v>
      </c>
      <c r="H15" s="61"/>
    </row>
    <row r="16" spans="1:257" ht="20.45" customHeight="1" x14ac:dyDescent="0.25">
      <c r="A16" s="43" t="s">
        <v>51</v>
      </c>
      <c r="B16" s="61"/>
      <c r="C16" s="61"/>
      <c r="D16" s="61"/>
      <c r="E16" s="61"/>
      <c r="F16" s="61"/>
      <c r="G16" s="51">
        <f>SUM(B16:F16)</f>
        <v>0</v>
      </c>
      <c r="H16" s="61"/>
    </row>
    <row r="17" spans="1:8" ht="20.45" customHeight="1" x14ac:dyDescent="0.25">
      <c r="A17" s="43" t="s">
        <v>52</v>
      </c>
      <c r="B17" s="61"/>
      <c r="C17" s="61"/>
      <c r="D17" s="61"/>
      <c r="E17" s="61"/>
      <c r="F17" s="61"/>
      <c r="G17" s="51">
        <f>SUM(B17:F17)</f>
        <v>0</v>
      </c>
      <c r="H17" s="61"/>
    </row>
    <row r="18" spans="1:8" ht="20.45" customHeight="1" x14ac:dyDescent="0.25">
      <c r="A18" s="43" t="s">
        <v>53</v>
      </c>
      <c r="B18" s="61"/>
      <c r="C18" s="61"/>
      <c r="D18" s="61"/>
      <c r="E18" s="61"/>
      <c r="F18" s="61"/>
      <c r="G18" s="66">
        <f>SUM(B18:F18)</f>
        <v>0</v>
      </c>
      <c r="H18" s="61"/>
    </row>
    <row r="19" spans="1:8" ht="20.45" customHeight="1" x14ac:dyDescent="0.25">
      <c r="A19" s="47" t="s">
        <v>54</v>
      </c>
      <c r="B19" s="84"/>
      <c r="C19" s="84"/>
      <c r="D19" s="84"/>
      <c r="E19" s="84"/>
      <c r="F19" s="84"/>
      <c r="G19" s="52">
        <f>SUM(B19:F19)</f>
        <v>0</v>
      </c>
      <c r="H19" s="61"/>
    </row>
    <row r="20" spans="1:8" x14ac:dyDescent="0.2">
      <c r="A20" s="26"/>
      <c r="B20" s="53"/>
      <c r="C20" s="53"/>
      <c r="D20" s="53"/>
      <c r="E20" s="53"/>
      <c r="F20" s="53"/>
      <c r="H20" s="53"/>
    </row>
    <row r="21" spans="1:8" x14ac:dyDescent="0.2">
      <c r="A21" s="39"/>
      <c r="B21" s="58" t="s">
        <v>43</v>
      </c>
      <c r="C21" s="58" t="s">
        <v>44</v>
      </c>
      <c r="D21" s="58" t="s">
        <v>45</v>
      </c>
      <c r="E21" s="58" t="s">
        <v>46</v>
      </c>
      <c r="F21" s="58" t="s">
        <v>47</v>
      </c>
      <c r="G21" s="7" t="s">
        <v>48</v>
      </c>
      <c r="H21" s="131" t="s">
        <v>49</v>
      </c>
    </row>
    <row r="22" spans="1:8" x14ac:dyDescent="0.2">
      <c r="A22" s="41"/>
      <c r="B22" s="59">
        <f>F14+3</f>
        <v>45033</v>
      </c>
      <c r="C22" s="59">
        <f>B22+1</f>
        <v>45034</v>
      </c>
      <c r="D22" s="59">
        <f>C22+1</f>
        <v>45035</v>
      </c>
      <c r="E22" s="59">
        <f>D22+1</f>
        <v>45036</v>
      </c>
      <c r="F22" s="59">
        <f>E22+1</f>
        <v>45037</v>
      </c>
      <c r="G22" s="7"/>
      <c r="H22" s="131"/>
    </row>
    <row r="23" spans="1:8" ht="22.5" x14ac:dyDescent="0.25">
      <c r="A23" s="43" t="s">
        <v>50</v>
      </c>
      <c r="B23" s="61"/>
      <c r="C23" s="61"/>
      <c r="D23" s="61"/>
      <c r="E23" s="61"/>
      <c r="F23" s="61"/>
      <c r="G23" s="51">
        <f>SUM(B23:C23)</f>
        <v>0</v>
      </c>
      <c r="H23" s="61"/>
    </row>
    <row r="24" spans="1:8" ht="20.45" customHeight="1" x14ac:dyDescent="0.25">
      <c r="A24" s="43" t="s">
        <v>51</v>
      </c>
      <c r="B24" s="61"/>
      <c r="C24" s="61"/>
      <c r="D24" s="61"/>
      <c r="E24" s="61"/>
      <c r="F24" s="61"/>
      <c r="G24" s="51">
        <f>SUM(B24:C24)</f>
        <v>0</v>
      </c>
      <c r="H24" s="61"/>
    </row>
    <row r="25" spans="1:8" ht="20.45" customHeight="1" x14ac:dyDescent="0.25">
      <c r="A25" s="43" t="s">
        <v>52</v>
      </c>
      <c r="B25" s="61"/>
      <c r="C25" s="61"/>
      <c r="D25" s="61"/>
      <c r="E25" s="61"/>
      <c r="F25" s="61"/>
      <c r="G25" s="51">
        <f>SUM(B25:C25)</f>
        <v>0</v>
      </c>
      <c r="H25" s="61"/>
    </row>
    <row r="26" spans="1:8" ht="20.45" customHeight="1" x14ac:dyDescent="0.25">
      <c r="A26" s="43" t="s">
        <v>53</v>
      </c>
      <c r="B26" s="61"/>
      <c r="C26" s="61"/>
      <c r="D26" s="61"/>
      <c r="E26" s="61"/>
      <c r="F26" s="61"/>
      <c r="G26" s="51">
        <f>SUM(B26:C26)</f>
        <v>0</v>
      </c>
      <c r="H26" s="61"/>
    </row>
    <row r="27" spans="1:8" ht="20.45" customHeight="1" x14ac:dyDescent="0.25">
      <c r="A27" s="47" t="s">
        <v>54</v>
      </c>
      <c r="B27" s="84"/>
      <c r="C27" s="84"/>
      <c r="D27" s="84"/>
      <c r="E27" s="84"/>
      <c r="F27" s="84"/>
      <c r="G27" s="52">
        <f>SUM(B27:C27)</f>
        <v>0</v>
      </c>
      <c r="H27" s="61"/>
    </row>
    <row r="29" spans="1:8" x14ac:dyDescent="0.2">
      <c r="A29" s="39"/>
      <c r="B29" s="58" t="s">
        <v>43</v>
      </c>
      <c r="C29" s="58" t="s">
        <v>44</v>
      </c>
      <c r="D29" s="58" t="s">
        <v>45</v>
      </c>
      <c r="E29" s="58" t="s">
        <v>46</v>
      </c>
      <c r="F29" s="58" t="s">
        <v>47</v>
      </c>
      <c r="G29" s="7" t="s">
        <v>48</v>
      </c>
      <c r="H29" s="131" t="s">
        <v>49</v>
      </c>
    </row>
    <row r="30" spans="1:8" x14ac:dyDescent="0.2">
      <c r="A30" s="41"/>
      <c r="B30" s="59">
        <f>F22+3</f>
        <v>45040</v>
      </c>
      <c r="C30" s="59">
        <f>B30+1</f>
        <v>45041</v>
      </c>
      <c r="D30" s="59">
        <f>C30+1</f>
        <v>45042</v>
      </c>
      <c r="E30" s="59">
        <f>D30+1</f>
        <v>45043</v>
      </c>
      <c r="F30" s="59">
        <f>E30+1</f>
        <v>45044</v>
      </c>
      <c r="G30" s="7"/>
      <c r="H30" s="131"/>
    </row>
    <row r="31" spans="1:8" ht="22.5" x14ac:dyDescent="0.25">
      <c r="A31" s="43" t="s">
        <v>50</v>
      </c>
      <c r="B31" s="61"/>
      <c r="C31" s="44"/>
      <c r="D31" s="44"/>
      <c r="E31" s="44"/>
      <c r="F31" s="44"/>
      <c r="G31" s="51">
        <f>SUM(B31:C31)</f>
        <v>0</v>
      </c>
      <c r="H31" s="57"/>
    </row>
    <row r="32" spans="1:8" ht="33.75" x14ac:dyDescent="0.25">
      <c r="A32" s="43" t="s">
        <v>51</v>
      </c>
      <c r="B32" s="61"/>
      <c r="C32" s="44"/>
      <c r="D32" s="44"/>
      <c r="E32" s="44"/>
      <c r="F32" s="44"/>
      <c r="G32" s="51">
        <f>SUM(B32:C32)</f>
        <v>0</v>
      </c>
      <c r="H32" s="57"/>
    </row>
    <row r="33" spans="1:8" ht="22.5" x14ac:dyDescent="0.25">
      <c r="A33" s="43" t="s">
        <v>52</v>
      </c>
      <c r="B33" s="61"/>
      <c r="C33" s="44"/>
      <c r="D33" s="44"/>
      <c r="E33" s="44"/>
      <c r="F33" s="44"/>
      <c r="G33" s="51">
        <f>SUM(B33:C33)</f>
        <v>0</v>
      </c>
      <c r="H33" s="57"/>
    </row>
    <row r="34" spans="1:8" ht="15.75" x14ac:dyDescent="0.25">
      <c r="A34" s="43" t="s">
        <v>53</v>
      </c>
      <c r="B34" s="110"/>
      <c r="C34" s="60"/>
      <c r="D34" s="60"/>
      <c r="E34" s="60"/>
      <c r="F34" s="60"/>
      <c r="G34" s="51">
        <f>SUM(B34:C34)</f>
        <v>0</v>
      </c>
      <c r="H34" s="57"/>
    </row>
    <row r="35" spans="1:8" ht="22.5" x14ac:dyDescent="0.25">
      <c r="A35" s="47" t="s">
        <v>54</v>
      </c>
      <c r="B35" s="84"/>
      <c r="C35" s="48"/>
      <c r="D35" s="48"/>
      <c r="E35" s="48"/>
      <c r="F35" s="48"/>
      <c r="G35" s="52">
        <f>SUM(B35:C35)</f>
        <v>0</v>
      </c>
      <c r="H35" s="57"/>
    </row>
  </sheetData>
  <sheetProtection sheet="1" objects="1" scenarios="1"/>
  <mergeCells count="11">
    <mergeCell ref="G13:G14"/>
    <mergeCell ref="H13:H14"/>
    <mergeCell ref="G21:G22"/>
    <mergeCell ref="H21:H22"/>
    <mergeCell ref="G29:G30"/>
    <mergeCell ref="H29:H30"/>
    <mergeCell ref="B1:C1"/>
    <mergeCell ref="E1:F1"/>
    <mergeCell ref="A4:G4"/>
    <mergeCell ref="G5:G6"/>
    <mergeCell ref="H5:H6"/>
  </mergeCells>
  <conditionalFormatting sqref="C3 E2:E3 G2:G3">
    <cfRule type="cellIs" dxfId="25" priority="2" operator="equal">
      <formula>0</formula>
    </cfRule>
    <cfRule type="cellIs" dxfId="24" priority="3" operator="notEqual">
      <formula>0</formula>
    </cfRule>
  </conditionalFormatting>
  <conditionalFormatting sqref="G7:G11 G15:G19">
    <cfRule type="cellIs" dxfId="23" priority="4" operator="equal">
      <formula>0</formula>
    </cfRule>
    <cfRule type="cellIs" dxfId="22" priority="5" operator="notEqual">
      <formula>0</formula>
    </cfRule>
  </conditionalFormatting>
  <conditionalFormatting sqref="G23:G27">
    <cfRule type="cellIs" dxfId="21" priority="6" operator="equal">
      <formula>0</formula>
    </cfRule>
    <cfRule type="cellIs" dxfId="20" priority="7" operator="notEqual">
      <formula>0</formula>
    </cfRule>
  </conditionalFormatting>
  <conditionalFormatting sqref="G31:G35">
    <cfRule type="cellIs" dxfId="19" priority="8" operator="equal">
      <formula>0</formula>
    </cfRule>
    <cfRule type="cellIs" dxfId="18" priority="9" operator="notEqual">
      <formula>0</formula>
    </cfRule>
  </conditionalFormatting>
  <pageMargins left="0.47222222222222199" right="0.47222222222222199" top="0.47222222222222199" bottom="0.47222222222222199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Mode d_emploi</vt:lpstr>
      <vt:lpstr>Sept</vt:lpstr>
      <vt:lpstr>Oct</vt:lpstr>
      <vt:lpstr>Nov</vt:lpstr>
      <vt:lpstr>Déc</vt:lpstr>
      <vt:lpstr>Jan</vt:lpstr>
      <vt:lpstr>Fév</vt:lpstr>
      <vt:lpstr>Mars</vt:lpstr>
      <vt:lpstr>Avril</vt:lpstr>
      <vt:lpstr>Mai</vt:lpstr>
      <vt:lpstr>Juin</vt:lpstr>
      <vt:lpstr>Juillet</vt:lpstr>
      <vt:lpstr>Récapitulatif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AticeCHY1</dc:creator>
  <dc:description/>
  <cp:lastModifiedBy>Melin Sylvie</cp:lastModifiedBy>
  <cp:revision>9</cp:revision>
  <dcterms:created xsi:type="dcterms:W3CDTF">2018-09-06T09:47:49Z</dcterms:created>
  <dcterms:modified xsi:type="dcterms:W3CDTF">2022-09-19T21:12:05Z</dcterms:modified>
  <dc:language>fr-FR</dc:language>
</cp:coreProperties>
</file>